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accessukltd-my.sharepoint.com/personal/irina_ionaydogan_theaccessgroup_com/Documents/Desktop/pw mARKETmAN TEMPLATES/"/>
    </mc:Choice>
  </mc:AlternateContent>
  <xr:revisionPtr revIDLastSave="2" documentId="13_ncr:1_{39FB0BD3-7FAC-401D-96A5-08FA78BABA7D}" xr6:coauthVersionLast="47" xr6:coauthVersionMax="47" xr10:uidLastSave="{4E2E90E7-266A-4896-AF9D-F456D46F6036}"/>
  <bookViews>
    <workbookView xWindow="28680" yWindow="-120" windowWidth="29040" windowHeight="15720" xr2:uid="{00000000-000D-0000-FFFF-FFFF00000000}"/>
  </bookViews>
  <sheets>
    <sheet name="Restaurant Metrics Calculator" sheetId="1" r:id="rId1"/>
    <sheet name="Introduction" sheetId="2" r:id="rId2"/>
    <sheet name="Break-Even Point" sheetId="3" r:id="rId3"/>
    <sheet name="Cost of Sales" sheetId="4" r:id="rId4"/>
    <sheet name="Gross &amp; Net Profit" sheetId="5" r:id="rId5"/>
    <sheet name="Inventory Turnover" sheetId="6" r:id="rId6"/>
    <sheet name="Food Cost Percentage" sheetId="7" r:id="rId7"/>
    <sheet name="Labor Cost Percentage &amp; Prime C" sheetId="8" r:id="rId8"/>
    <sheet name="Percentage of a Strategic Categ" sheetId="10" r:id="rId9"/>
    <sheet name="Same-Store Sales Growth" sheetId="11" r:id="rId10"/>
    <sheet name="Learn More" sheetId="1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4" l="1"/>
  <c r="H26" i="8"/>
  <c r="H16" i="6"/>
  <c r="H19" i="6" s="1"/>
  <c r="G10" i="5"/>
  <c r="G23" i="5" s="1"/>
  <c r="G24" i="5" s="1"/>
  <c r="G7" i="11"/>
  <c r="G12" i="10"/>
  <c r="H12" i="8"/>
  <c r="H29" i="8" s="1"/>
  <c r="H12" i="7"/>
  <c r="H7" i="6"/>
  <c r="K13" i="3"/>
  <c r="G14" i="3"/>
  <c r="H30" i="8" l="1"/>
  <c r="K22" i="3"/>
  <c r="G18" i="5"/>
  <c r="G20" i="5" s="1"/>
  <c r="G25" i="5" s="1"/>
  <c r="G26" i="5" s="1"/>
</calcChain>
</file>

<file path=xl/sharedStrings.xml><?xml version="1.0" encoding="utf-8"?>
<sst xmlns="http://schemas.openxmlformats.org/spreadsheetml/2006/main" count="192" uniqueCount="82">
  <si>
    <t>Get Started</t>
  </si>
  <si>
    <t>Metric Formulas</t>
  </si>
  <si>
    <t>Break-Even Point</t>
  </si>
  <si>
    <t>Gross &amp; Net Profit</t>
  </si>
  <si>
    <t>Inventory Turnover</t>
  </si>
  <si>
    <t>Food Cost Percentage</t>
  </si>
  <si>
    <t>Labor Cost Percentage</t>
  </si>
  <si>
    <t>Prime Cost</t>
  </si>
  <si>
    <t>Percentage of a Strategic Category</t>
  </si>
  <si>
    <t>Same-Store Sales Growth</t>
  </si>
  <si>
    <t>Mortgage or Rent</t>
  </si>
  <si>
    <t>Insurance</t>
  </si>
  <si>
    <t>Wages (Hourly &amp; Part-time)</t>
  </si>
  <si>
    <t>Salaries of Non-Hourly Staff</t>
  </si>
  <si>
    <t>Utilities</t>
  </si>
  <si>
    <t>Depreciation of Assets</t>
  </si>
  <si>
    <t>Software Subscriptions</t>
  </si>
  <si>
    <t>Marketing / Advertising</t>
  </si>
  <si>
    <t>Other Fixed Costs</t>
  </si>
  <si>
    <t>Other Variable Costs</t>
  </si>
  <si>
    <t>Total Fixed Costs</t>
  </si>
  <si>
    <t>Total Variable Costs</t>
  </si>
  <si>
    <t>Total Sales</t>
  </si>
  <si>
    <t>Your Break-Even Point Is</t>
  </si>
  <si>
    <t>Learn More</t>
  </si>
  <si>
    <t>Opening Inventory</t>
  </si>
  <si>
    <t>Purchases</t>
  </si>
  <si>
    <t>Closing Inventory</t>
  </si>
  <si>
    <t>Your Cost of Goods Sold is</t>
  </si>
  <si>
    <t>Total Revenue</t>
  </si>
  <si>
    <t>COGS</t>
  </si>
  <si>
    <t>Operating Expenses</t>
  </si>
  <si>
    <t>Total Expenses</t>
  </si>
  <si>
    <t>Your Gross Profit is</t>
  </si>
  <si>
    <t>Your Gross Profit Margin is</t>
  </si>
  <si>
    <t>Your Net Profit is</t>
  </si>
  <si>
    <t>Your Net Profit Margin is</t>
  </si>
  <si>
    <t>Your Average Inventory is</t>
  </si>
  <si>
    <t>Inventory Turnover Ratio is</t>
  </si>
  <si>
    <t>Calculate Food Cost Percentage</t>
  </si>
  <si>
    <t>Total Food Cost</t>
  </si>
  <si>
    <t>Total Food Sales</t>
  </si>
  <si>
    <t>Your Food Cost Percentage is</t>
  </si>
  <si>
    <t>Non-Hourly Wages</t>
  </si>
  <si>
    <t>Hourly Wages</t>
  </si>
  <si>
    <t>Overtime</t>
  </si>
  <si>
    <t>Payroll Taxes</t>
  </si>
  <si>
    <t>Bonuses</t>
  </si>
  <si>
    <t>Benefits</t>
  </si>
  <si>
    <t>Other</t>
  </si>
  <si>
    <t>Your Total Labor Cost is</t>
  </si>
  <si>
    <t>Your Prime Cost is</t>
  </si>
  <si>
    <t>Calculate Percentage of a Strategic Category</t>
  </si>
  <si>
    <t>Total Sales Value of Items in Strategic Category</t>
  </si>
  <si>
    <t>Total Sales Value of All Categories</t>
  </si>
  <si>
    <t>Your Percentage of a Strategic Category is</t>
  </si>
  <si>
    <t>Calculate Same-Store Sales Growth</t>
  </si>
  <si>
    <t>Total Sales of Current Period</t>
  </si>
  <si>
    <t>Total Sales of Previous Period</t>
  </si>
  <si>
    <t>Your Same-Store Sales Growth is</t>
  </si>
  <si>
    <t>Schedule A Demo</t>
  </si>
  <si>
    <r>
      <rPr>
        <b/>
        <sz val="14"/>
        <color theme="1"/>
        <rFont val="Calibri"/>
        <family val="2"/>
      </rPr>
      <t xml:space="preserve">Step 1: </t>
    </r>
    <r>
      <rPr>
        <sz val="14"/>
        <color theme="1"/>
        <rFont val="Calibri"/>
        <family val="2"/>
      </rPr>
      <t>Calculate Total Fixed Costs</t>
    </r>
  </si>
  <si>
    <r>
      <rPr>
        <b/>
        <sz val="14"/>
        <color theme="1"/>
        <rFont val="Calibri"/>
        <family val="2"/>
      </rPr>
      <t xml:space="preserve">Step 2: </t>
    </r>
    <r>
      <rPr>
        <sz val="14"/>
        <color theme="1"/>
        <rFont val="Calibri"/>
        <family val="2"/>
      </rPr>
      <t>Calculate Variable Costs</t>
    </r>
  </si>
  <si>
    <r>
      <rPr>
        <b/>
        <sz val="14"/>
        <color theme="1"/>
        <rFont val="Calibri"/>
        <family val="2"/>
      </rPr>
      <t xml:space="preserve">Step 3: </t>
    </r>
    <r>
      <rPr>
        <sz val="14"/>
        <color theme="1"/>
        <rFont val="Calibri"/>
        <family val="2"/>
      </rPr>
      <t>Enter Your Total Sales</t>
    </r>
  </si>
  <si>
    <r>
      <rPr>
        <b/>
        <sz val="14"/>
        <color theme="1"/>
        <rFont val="Calibri"/>
        <family val="2"/>
      </rPr>
      <t xml:space="preserve">Step 3: </t>
    </r>
    <r>
      <rPr>
        <sz val="14"/>
        <color theme="1"/>
        <rFont val="Calibri"/>
        <family val="2"/>
      </rPr>
      <t>Enter Your Total Revenue</t>
    </r>
  </si>
  <si>
    <r>
      <rPr>
        <b/>
        <sz val="14"/>
        <color theme="1"/>
        <rFont val="Calibri"/>
        <family val="2"/>
      </rPr>
      <t xml:space="preserve">Step 4: </t>
    </r>
    <r>
      <rPr>
        <sz val="14"/>
        <color theme="1"/>
        <rFont val="Calibri"/>
        <family val="2"/>
      </rPr>
      <t>Calculate Total Expenses</t>
    </r>
  </si>
  <si>
    <r>
      <rPr>
        <b/>
        <sz val="14"/>
        <color theme="1"/>
        <rFont val="Calibri"/>
        <family val="2"/>
      </rPr>
      <t xml:space="preserve">Step 1: </t>
    </r>
    <r>
      <rPr>
        <sz val="14"/>
        <color theme="1"/>
        <rFont val="Calibri"/>
        <family val="2"/>
      </rPr>
      <t>Calculate Average Inventory</t>
    </r>
  </si>
  <si>
    <r>
      <rPr>
        <b/>
        <sz val="14"/>
        <color theme="1"/>
        <rFont val="Calibri"/>
        <family val="2"/>
      </rPr>
      <t>Step 2:</t>
    </r>
    <r>
      <rPr>
        <sz val="14"/>
        <color theme="1"/>
        <rFont val="Calibri"/>
        <family val="2"/>
      </rPr>
      <t xml:space="preserve"> Calculate COGS</t>
    </r>
  </si>
  <si>
    <r>
      <rPr>
        <b/>
        <sz val="14"/>
        <color theme="1"/>
        <rFont val="Calibri"/>
        <family val="2"/>
      </rPr>
      <t>Step 1:</t>
    </r>
    <r>
      <rPr>
        <sz val="14"/>
        <color theme="1"/>
        <rFont val="Calibri"/>
        <family val="2"/>
      </rPr>
      <t xml:space="preserve"> Calculate Labor Cost</t>
    </r>
  </si>
  <si>
    <r>
      <rPr>
        <b/>
        <sz val="14"/>
        <color theme="1"/>
        <rFont val="Calibri"/>
        <family val="2"/>
      </rPr>
      <t>Step 2:</t>
    </r>
    <r>
      <rPr>
        <sz val="14"/>
        <color theme="1"/>
        <rFont val="Calibri"/>
        <family val="2"/>
      </rPr>
      <t xml:space="preserve"> Enter Total Sales</t>
    </r>
  </si>
  <si>
    <t>Cost of Sales</t>
  </si>
  <si>
    <t>Licenses</t>
  </si>
  <si>
    <t>Compliance</t>
  </si>
  <si>
    <t>Commissions</t>
  </si>
  <si>
    <t>Calculate CoS</t>
  </si>
  <si>
    <t>Your Cost of Sales</t>
  </si>
  <si>
    <t>Your Cost of Sales is</t>
  </si>
  <si>
    <r>
      <rPr>
        <b/>
        <sz val="14"/>
        <color theme="1"/>
        <rFont val="Calibri"/>
        <family val="2"/>
      </rPr>
      <t xml:space="preserve">Step 1: </t>
    </r>
    <r>
      <rPr>
        <sz val="14"/>
        <color theme="1"/>
        <rFont val="Calibri"/>
        <family val="2"/>
      </rPr>
      <t>Calculate Cost of Sales</t>
    </r>
  </si>
  <si>
    <t>Transfers In</t>
  </si>
  <si>
    <t>Transfers Out</t>
  </si>
  <si>
    <r>
      <rPr>
        <b/>
        <sz val="14"/>
        <color theme="1"/>
        <rFont val="Calibri"/>
        <family val="2"/>
      </rPr>
      <t>Step 3:</t>
    </r>
    <r>
      <rPr>
        <sz val="14"/>
        <color theme="1"/>
        <rFont val="Calibri"/>
        <family val="2"/>
      </rPr>
      <t xml:space="preserve"> Calculate Cost Sales</t>
    </r>
  </si>
  <si>
    <t>Total Net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</si>
</sst>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_-[$£-809]* #,##0.00_-;\-[$£-809]* #,##0.00_-;_-[$£-809]* &quot;-&quot;??_-;_-@_-"/>
  </numFmts>
  <fonts count="31" x14ac:knownFonts="1">
    <font>
      <sz val="10"/>
      <color rgb="FF000000"/>
      <name val="Arial"/>
      <scheme val="minor"/>
    </font>
    <font>
      <sz val="10"/>
      <color theme="1"/>
      <name val="Arial"/>
      <scheme val="minor"/>
    </font>
    <font>
      <b/>
      <sz val="10"/>
      <color rgb="FFFFFFFF"/>
      <name val="Poppins"/>
    </font>
    <font>
      <sz val="10"/>
      <color theme="1"/>
      <name val="Poppins"/>
    </font>
    <font>
      <sz val="10"/>
      <color rgb="FFFFFFFF"/>
      <name val="Poppins"/>
    </font>
    <font>
      <sz val="10"/>
      <color rgb="FFFFFFFF"/>
      <name val="Arial"/>
      <scheme val="minor"/>
    </font>
    <font>
      <u/>
      <sz val="10"/>
      <color rgb="FF1A9438"/>
      <name val="Arial"/>
      <scheme val="minor"/>
    </font>
    <font>
      <sz val="10"/>
      <color rgb="FF1A9438"/>
      <name val="Poppins"/>
    </font>
    <font>
      <u/>
      <sz val="10"/>
      <color rgb="FF1A9438"/>
      <name val="Poppins"/>
    </font>
    <font>
      <sz val="8"/>
      <color theme="1"/>
      <name val="Poppins"/>
    </font>
    <font>
      <u/>
      <sz val="10"/>
      <color rgb="FF1A9438"/>
      <name val="Poppins"/>
    </font>
    <font>
      <sz val="10"/>
      <color rgb="FF1A9438"/>
      <name val="Poppins"/>
    </font>
    <font>
      <sz val="10"/>
      <color rgb="FF000000"/>
      <name val="Calibri"/>
      <family val="2"/>
    </font>
    <font>
      <b/>
      <sz val="10"/>
      <color theme="1"/>
      <name val="Calibri"/>
      <family val="2"/>
    </font>
    <font>
      <sz val="10"/>
      <color theme="1"/>
      <name val="Calibri"/>
      <family val="2"/>
    </font>
    <font>
      <u/>
      <sz val="10"/>
      <color rgb="FF1A9438"/>
      <name val="Calibri"/>
      <family val="2"/>
    </font>
    <font>
      <sz val="10"/>
      <color rgb="FFFFFFFF"/>
      <name val="Calibri"/>
      <family val="2"/>
    </font>
    <font>
      <b/>
      <sz val="10"/>
      <color rgb="FFFFFFFF"/>
      <name val="Calibri"/>
      <family val="2"/>
    </font>
    <font>
      <sz val="14"/>
      <color rgb="FF000000"/>
      <name val="Calibri"/>
      <family val="2"/>
    </font>
    <font>
      <sz val="14"/>
      <color theme="1"/>
      <name val="Calibri"/>
      <family val="2"/>
    </font>
    <font>
      <b/>
      <sz val="14"/>
      <color theme="1"/>
      <name val="Calibri"/>
      <family val="2"/>
    </font>
    <font>
      <sz val="14"/>
      <color rgb="FFFFFFFF"/>
      <name val="Calibri"/>
      <family val="2"/>
    </font>
    <font>
      <u/>
      <sz val="14"/>
      <color rgb="FF1A9438"/>
      <name val="Calibri"/>
      <family val="2"/>
    </font>
    <font>
      <sz val="14"/>
      <color rgb="FF000000"/>
      <name val="Arial"/>
      <family val="2"/>
      <scheme val="minor"/>
    </font>
    <font>
      <u/>
      <sz val="14"/>
      <color rgb="FF004444"/>
      <name val="Calibri"/>
      <family val="2"/>
    </font>
    <font>
      <b/>
      <sz val="14"/>
      <color rgb="FFFFFFFF"/>
      <name val="Calibri"/>
      <family val="2"/>
    </font>
    <font>
      <sz val="14"/>
      <color rgb="FF004444"/>
      <name val="Calibri"/>
      <family val="2"/>
    </font>
    <font>
      <u/>
      <sz val="10"/>
      <color theme="10"/>
      <name val="Arial"/>
      <scheme val="minor"/>
    </font>
    <font>
      <u/>
      <sz val="14"/>
      <color theme="7" tint="-0.249977111117893"/>
      <name val="Calibri"/>
      <family val="2"/>
    </font>
    <font>
      <u/>
      <sz val="14"/>
      <color theme="7" tint="-0.499984740745262"/>
      <name val="Calibri"/>
      <family val="2"/>
    </font>
    <font>
      <sz val="14"/>
      <color theme="7" tint="-0.249977111117893"/>
      <name val="Calibri"/>
      <family val="2"/>
    </font>
  </fonts>
  <fills count="10">
    <fill>
      <patternFill patternType="none"/>
    </fill>
    <fill>
      <patternFill patternType="gray125"/>
    </fill>
    <fill>
      <patternFill patternType="solid">
        <fgColor rgb="FFECF4EC"/>
        <bgColor rgb="FFECF4EC"/>
      </patternFill>
    </fill>
    <fill>
      <patternFill patternType="solid">
        <fgColor rgb="FF1A9438"/>
        <bgColor rgb="FF1A9438"/>
      </patternFill>
    </fill>
    <fill>
      <patternFill patternType="solid">
        <fgColor rgb="FFF3F3F3"/>
        <bgColor rgb="FFF3F3F3"/>
      </patternFill>
    </fill>
    <fill>
      <patternFill patternType="solid">
        <fgColor rgb="FF004444"/>
        <bgColor rgb="FF004444"/>
      </patternFill>
    </fill>
    <fill>
      <patternFill patternType="solid">
        <fgColor rgb="FFFFFFFF"/>
        <bgColor rgb="FFFFFFFF"/>
      </patternFill>
    </fill>
    <fill>
      <patternFill patternType="solid">
        <fgColor theme="9" tint="-0.499984740745262"/>
        <bgColor rgb="FFF3F3F3"/>
      </patternFill>
    </fill>
    <fill>
      <patternFill patternType="solid">
        <fgColor theme="9" tint="-0.499984740745262"/>
        <bgColor rgb="FF004444"/>
      </patternFill>
    </fill>
    <fill>
      <patternFill patternType="solid">
        <fgColor theme="9" tint="-0.499984740745262"/>
        <bgColor indexed="64"/>
      </patternFill>
    </fill>
  </fills>
  <borders count="1">
    <border>
      <left/>
      <right/>
      <top/>
      <bottom/>
      <diagonal/>
    </border>
  </borders>
  <cellStyleXfs count="2">
    <xf numFmtId="0" fontId="0" fillId="0" borderId="0"/>
    <xf numFmtId="0" fontId="27" fillId="0" borderId="0" applyNumberFormat="0" applyFill="0" applyBorder="0" applyAlignment="0" applyProtection="0"/>
  </cellStyleXfs>
  <cellXfs count="85">
    <xf numFmtId="0" fontId="0" fillId="0" borderId="0" xfId="0"/>
    <xf numFmtId="0" fontId="1" fillId="2" borderId="0" xfId="0" applyFont="1" applyFill="1"/>
    <xf numFmtId="0" fontId="2" fillId="3" borderId="0" xfId="0" applyFont="1" applyFill="1" applyAlignment="1">
      <alignment horizontal="center" vertical="center"/>
    </xf>
    <xf numFmtId="0" fontId="1" fillId="4" borderId="0" xfId="0" applyFont="1" applyFill="1"/>
    <xf numFmtId="0" fontId="3" fillId="0" borderId="0" xfId="0" applyFont="1"/>
    <xf numFmtId="164" fontId="1" fillId="0" borderId="0" xfId="0" applyNumberFormat="1" applyFont="1"/>
    <xf numFmtId="0" fontId="4" fillId="0" borderId="0" xfId="0" applyFont="1"/>
    <xf numFmtId="164" fontId="5" fillId="0" borderId="0" xfId="0" applyNumberFormat="1" applyFont="1"/>
    <xf numFmtId="0" fontId="8" fillId="0" borderId="0" xfId="0" applyFont="1"/>
    <xf numFmtId="0" fontId="9" fillId="0" borderId="0" xfId="0" applyFont="1"/>
    <xf numFmtId="0" fontId="10" fillId="0" borderId="0" xfId="0" applyFont="1"/>
    <xf numFmtId="0" fontId="1" fillId="6" borderId="0" xfId="0" applyFont="1" applyFill="1"/>
    <xf numFmtId="0" fontId="2" fillId="6" borderId="0" xfId="0" applyFont="1" applyFill="1" applyAlignment="1">
      <alignment horizontal="center" vertical="center"/>
    </xf>
    <xf numFmtId="0" fontId="12" fillId="0" borderId="0" xfId="0" applyFont="1"/>
    <xf numFmtId="0" fontId="14" fillId="4" borderId="0" xfId="0" applyFont="1" applyFill="1"/>
    <xf numFmtId="0" fontId="14" fillId="2" borderId="0" xfId="0" applyFont="1" applyFill="1"/>
    <xf numFmtId="164" fontId="16" fillId="0" borderId="0" xfId="0" applyNumberFormat="1" applyFont="1"/>
    <xf numFmtId="164" fontId="14" fillId="0" borderId="0" xfId="0" applyNumberFormat="1" applyFont="1"/>
    <xf numFmtId="0" fontId="17" fillId="3" borderId="0" xfId="0" applyFont="1" applyFill="1" applyAlignment="1">
      <alignment horizontal="center" vertical="center"/>
    </xf>
    <xf numFmtId="0" fontId="18" fillId="0" borderId="0" xfId="0" applyFont="1"/>
    <xf numFmtId="0" fontId="19" fillId="2" borderId="0" xfId="0" applyFont="1" applyFill="1"/>
    <xf numFmtId="0" fontId="19" fillId="0" borderId="0" xfId="0" applyFont="1"/>
    <xf numFmtId="165" fontId="19" fillId="0" borderId="0" xfId="0" applyNumberFormat="1" applyFont="1"/>
    <xf numFmtId="0" fontId="19" fillId="4" borderId="0" xfId="0" applyFont="1" applyFill="1"/>
    <xf numFmtId="165" fontId="19" fillId="4" borderId="0" xfId="0" applyNumberFormat="1" applyFont="1" applyFill="1"/>
    <xf numFmtId="165" fontId="21" fillId="8" borderId="0" xfId="0" applyNumberFormat="1" applyFont="1" applyFill="1"/>
    <xf numFmtId="0" fontId="21" fillId="0" borderId="0" xfId="0" applyFont="1"/>
    <xf numFmtId="164" fontId="21" fillId="0" borderId="0" xfId="0" applyNumberFormat="1" applyFont="1"/>
    <xf numFmtId="0" fontId="18" fillId="4" borderId="0" xfId="0" applyFont="1" applyFill="1"/>
    <xf numFmtId="165" fontId="18" fillId="7" borderId="0" xfId="0" applyNumberFormat="1" applyFont="1" applyFill="1"/>
    <xf numFmtId="164" fontId="19" fillId="0" borderId="0" xfId="0" applyNumberFormat="1" applyFont="1"/>
    <xf numFmtId="0" fontId="20" fillId="0" borderId="0" xfId="0" applyFont="1"/>
    <xf numFmtId="164" fontId="21" fillId="8" borderId="0" xfId="0" applyNumberFormat="1" applyFont="1" applyFill="1" applyAlignment="1">
      <alignment horizontal="right"/>
    </xf>
    <xf numFmtId="0" fontId="15" fillId="0" borderId="0" xfId="0" applyFont="1"/>
    <xf numFmtId="0" fontId="22" fillId="0" borderId="0" xfId="0" applyFont="1"/>
    <xf numFmtId="0" fontId="23" fillId="0" borderId="0" xfId="0" applyFont="1"/>
    <xf numFmtId="165" fontId="21" fillId="5" borderId="0" xfId="0" applyNumberFormat="1" applyFont="1" applyFill="1"/>
    <xf numFmtId="0" fontId="24" fillId="0" borderId="0" xfId="0" applyFont="1"/>
    <xf numFmtId="0" fontId="25" fillId="3" borderId="0" xfId="0" applyFont="1" applyFill="1" applyAlignment="1">
      <alignment horizontal="center" vertical="center"/>
    </xf>
    <xf numFmtId="164" fontId="18" fillId="0" borderId="0" xfId="0" applyNumberFormat="1" applyFont="1"/>
    <xf numFmtId="10" fontId="21" fillId="5" borderId="0" xfId="0" applyNumberFormat="1" applyFont="1" applyFill="1" applyAlignment="1">
      <alignment horizontal="right"/>
    </xf>
    <xf numFmtId="0" fontId="25" fillId="0" borderId="0" xfId="0" applyFont="1" applyAlignment="1">
      <alignment horizontal="center" vertical="center"/>
    </xf>
    <xf numFmtId="165" fontId="18" fillId="4" borderId="0" xfId="0" applyNumberFormat="1" applyFont="1" applyFill="1"/>
    <xf numFmtId="165" fontId="18" fillId="0" borderId="0" xfId="0" applyNumberFormat="1" applyFont="1"/>
    <xf numFmtId="165" fontId="21" fillId="5" borderId="0" xfId="0" applyNumberFormat="1" applyFont="1" applyFill="1" applyAlignment="1">
      <alignment horizontal="right"/>
    </xf>
    <xf numFmtId="4" fontId="21" fillId="5" borderId="0" xfId="0" applyNumberFormat="1" applyFont="1" applyFill="1" applyAlignment="1">
      <alignment horizontal="right"/>
    </xf>
    <xf numFmtId="10" fontId="21" fillId="0" borderId="0" xfId="0" applyNumberFormat="1" applyFont="1"/>
    <xf numFmtId="164" fontId="19" fillId="0" borderId="0" xfId="0" applyNumberFormat="1" applyFont="1" applyAlignment="1">
      <alignment horizontal="right"/>
    </xf>
    <xf numFmtId="4" fontId="21" fillId="0" borderId="0" xfId="0" applyNumberFormat="1" applyFont="1"/>
    <xf numFmtId="165" fontId="19" fillId="0" borderId="0" xfId="0" applyNumberFormat="1" applyFont="1" applyAlignment="1">
      <alignment horizontal="right"/>
    </xf>
    <xf numFmtId="165" fontId="19" fillId="4" borderId="0" xfId="0" applyNumberFormat="1" applyFont="1" applyFill="1" applyAlignment="1">
      <alignment horizontal="right"/>
    </xf>
    <xf numFmtId="165" fontId="21" fillId="8" borderId="0" xfId="0" applyNumberFormat="1" applyFont="1" applyFill="1" applyAlignment="1">
      <alignment horizontal="right"/>
    </xf>
    <xf numFmtId="165" fontId="20" fillId="0" borderId="0" xfId="0" applyNumberFormat="1" applyFont="1"/>
    <xf numFmtId="164" fontId="19" fillId="9" borderId="0" xfId="0" applyNumberFormat="1" applyFont="1" applyFill="1"/>
    <xf numFmtId="0" fontId="6" fillId="0" borderId="0" xfId="0" applyFont="1"/>
    <xf numFmtId="0" fontId="29" fillId="0" borderId="0" xfId="1" applyFont="1"/>
    <xf numFmtId="0" fontId="29" fillId="0" borderId="0" xfId="1" applyFont="1"/>
    <xf numFmtId="0" fontId="19" fillId="0" borderId="0" xfId="0" applyFont="1"/>
    <xf numFmtId="0" fontId="18" fillId="0" borderId="0" xfId="0" applyFont="1"/>
    <xf numFmtId="0" fontId="19" fillId="4" borderId="0" xfId="0" applyFont="1" applyFill="1"/>
    <xf numFmtId="0" fontId="19" fillId="2" borderId="0" xfId="0" applyFont="1" applyFill="1"/>
    <xf numFmtId="0" fontId="20" fillId="0" borderId="0" xfId="0" applyFont="1"/>
    <xf numFmtId="0" fontId="22" fillId="0" borderId="0" xfId="0" applyFont="1"/>
    <xf numFmtId="0" fontId="24" fillId="0" borderId="0" xfId="0" applyFont="1"/>
    <xf numFmtId="0" fontId="21" fillId="0" borderId="0" xfId="0" applyFont="1"/>
    <xf numFmtId="0" fontId="21" fillId="8" borderId="0" xfId="0" applyFont="1" applyFill="1"/>
    <xf numFmtId="0" fontId="18" fillId="9" borderId="0" xfId="0" applyFont="1" applyFill="1"/>
    <xf numFmtId="0" fontId="18" fillId="4" borderId="0" xfId="0" applyFont="1" applyFill="1"/>
    <xf numFmtId="0" fontId="28" fillId="0" borderId="0" xfId="1" applyFont="1"/>
    <xf numFmtId="0" fontId="21" fillId="5" borderId="0" xfId="0" applyFont="1" applyFill="1"/>
    <xf numFmtId="0" fontId="14" fillId="0" borderId="0" xfId="0" applyFont="1"/>
    <xf numFmtId="0" fontId="12" fillId="0" borderId="0" xfId="0" applyFont="1"/>
    <xf numFmtId="0" fontId="16" fillId="0" borderId="0" xfId="0" applyFont="1"/>
    <xf numFmtId="0" fontId="7" fillId="0" borderId="0" xfId="0" applyFont="1" applyAlignment="1">
      <alignment wrapText="1"/>
    </xf>
    <xf numFmtId="0" fontId="0" fillId="0" borderId="0" xfId="0"/>
    <xf numFmtId="0" fontId="13" fillId="0" borderId="0" xfId="0" applyFont="1"/>
    <xf numFmtId="0" fontId="3" fillId="0" borderId="0" xfId="0" applyFont="1"/>
    <xf numFmtId="0" fontId="4" fillId="0" borderId="0" xfId="0" applyFont="1"/>
    <xf numFmtId="0" fontId="8" fillId="0" borderId="0" xfId="0" applyFont="1"/>
    <xf numFmtId="0" fontId="26" fillId="0" borderId="0" xfId="0" applyFont="1"/>
    <xf numFmtId="0" fontId="28" fillId="0" borderId="0" xfId="0" applyFont="1"/>
    <xf numFmtId="0" fontId="30" fillId="0" borderId="0" xfId="0" applyFont="1"/>
    <xf numFmtId="0" fontId="11" fillId="0" borderId="0" xfId="0" applyFont="1" applyAlignment="1">
      <alignment wrapText="1"/>
    </xf>
    <xf numFmtId="0" fontId="19" fillId="9" borderId="0" xfId="0" applyFont="1" applyFill="1"/>
    <xf numFmtId="0" fontId="27" fillId="9" borderId="0" xfId="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380999</xdr:colOff>
      <xdr:row>0</xdr:row>
      <xdr:rowOff>925830</xdr:rowOff>
    </xdr:from>
    <xdr:ext cx="8250555" cy="576025"/>
    <xdr:sp macro="" textlink="">
      <xdr:nvSpPr>
        <xdr:cNvPr id="4" name="Shape 4">
          <a:extLst>
            <a:ext uri="{FF2B5EF4-FFF2-40B4-BE49-F238E27FC236}">
              <a16:creationId xmlns:a16="http://schemas.microsoft.com/office/drawing/2014/main" id="{00000000-0008-0000-0000-000004000000}"/>
            </a:ext>
          </a:extLst>
        </xdr:cNvPr>
        <xdr:cNvSpPr txBox="1"/>
      </xdr:nvSpPr>
      <xdr:spPr>
        <a:xfrm>
          <a:off x="380999" y="925830"/>
          <a:ext cx="8250555" cy="576025"/>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Restaurant Metrics</a:t>
          </a:r>
          <a:r>
            <a:rPr lang="en-US" sz="2500" b="1" baseline="0">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 </a:t>
          </a: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Calculator</a:t>
          </a:r>
          <a:endParaRPr sz="2500">
            <a:solidFill>
              <a:srgbClr val="252525"/>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1</xdr:col>
      <xdr:colOff>838200</xdr:colOff>
      <xdr:row>16</xdr:row>
      <xdr:rowOff>228600</xdr:rowOff>
    </xdr:from>
    <xdr:ext cx="266700" cy="266700"/>
    <xdr:grpSp>
      <xdr:nvGrpSpPr>
        <xdr:cNvPr id="7" name="Shape 2" title="Drawing">
          <a:extLst>
            <a:ext uri="{FF2B5EF4-FFF2-40B4-BE49-F238E27FC236}">
              <a16:creationId xmlns:a16="http://schemas.microsoft.com/office/drawing/2014/main" id="{00000000-0008-0000-0000-000007000000}"/>
            </a:ext>
          </a:extLst>
        </xdr:cNvPr>
        <xdr:cNvGrpSpPr/>
      </xdr:nvGrpSpPr>
      <xdr:grpSpPr>
        <a:xfrm>
          <a:off x="1257300" y="4010025"/>
          <a:ext cx="266700" cy="266700"/>
          <a:chOff x="152400" y="152400"/>
          <a:chExt cx="243500" cy="243500"/>
        </a:xfrm>
      </xdr:grpSpPr>
      <xdr:pic>
        <xdr:nvPicPr>
          <xdr:cNvPr id="8" name="Shape 6">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a:alphaModFix/>
          </a:blip>
          <a:stretch>
            <a:fillRect/>
          </a:stretch>
        </xdr:blipFill>
        <xdr:spPr>
          <a:xfrm>
            <a:off x="152400" y="152400"/>
            <a:ext cx="243500" cy="243500"/>
          </a:xfrm>
          <a:prstGeom prst="rect">
            <a:avLst/>
          </a:prstGeom>
          <a:noFill/>
          <a:ln>
            <a:noFill/>
          </a:ln>
        </xdr:spPr>
      </xdr:pic>
    </xdr:grpSp>
    <xdr:clientData fLocksWithSheet="0"/>
  </xdr:oneCellAnchor>
  <xdr:oneCellAnchor>
    <xdr:from>
      <xdr:col>0</xdr:col>
      <xdr:colOff>177165</xdr:colOff>
      <xdr:row>3</xdr:row>
      <xdr:rowOff>116205</xdr:rowOff>
    </xdr:from>
    <xdr:ext cx="3276600" cy="895350"/>
    <xdr:sp macro="" textlink="">
      <xdr:nvSpPr>
        <xdr:cNvPr id="9" name="Shape 7">
          <a:extLst>
            <a:ext uri="{FF2B5EF4-FFF2-40B4-BE49-F238E27FC236}">
              <a16:creationId xmlns:a16="http://schemas.microsoft.com/office/drawing/2014/main" id="{00000000-0008-0000-0000-000009000000}"/>
            </a:ext>
          </a:extLst>
        </xdr:cNvPr>
        <xdr:cNvSpPr txBox="1"/>
      </xdr:nvSpPr>
      <xdr:spPr>
        <a:xfrm>
          <a:off x="177165" y="459105"/>
          <a:ext cx="3276600" cy="89535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600" i="1">
              <a:latin typeface="Calibri" panose="020F0502020204030204" pitchFamily="34" charset="0"/>
              <a:ea typeface="Calibri" panose="020F0502020204030204" pitchFamily="34" charset="0"/>
              <a:cs typeface="Calibri" panose="020F0502020204030204" pitchFamily="34" charset="0"/>
              <a:sym typeface="Poppins"/>
            </a:rPr>
            <a:t>Essential KPIs Every Restaurant Should Measure</a:t>
          </a:r>
          <a:endParaRPr sz="1600" i="1">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twoCellAnchor editAs="oneCell">
    <xdr:from>
      <xdr:col>4</xdr:col>
      <xdr:colOff>369570</xdr:colOff>
      <xdr:row>4</xdr:row>
      <xdr:rowOff>161924</xdr:rowOff>
    </xdr:from>
    <xdr:to>
      <xdr:col>8</xdr:col>
      <xdr:colOff>400050</xdr:colOff>
      <xdr:row>21</xdr:row>
      <xdr:rowOff>16279</xdr:rowOff>
    </xdr:to>
    <xdr:pic>
      <xdr:nvPicPr>
        <xdr:cNvPr id="11" name="Picture 10">
          <a:extLst>
            <a:ext uri="{FF2B5EF4-FFF2-40B4-BE49-F238E27FC236}">
              <a16:creationId xmlns:a16="http://schemas.microsoft.com/office/drawing/2014/main" id="{20F5AC90-ADFB-2AFD-09FA-DC408EA11F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593" r="18062"/>
        <a:stretch/>
      </xdr:blipFill>
      <xdr:spPr>
        <a:xfrm>
          <a:off x="3760470" y="676274"/>
          <a:ext cx="3213735" cy="2911880"/>
        </a:xfrm>
        <a:prstGeom prst="rect">
          <a:avLst/>
        </a:prstGeom>
      </xdr:spPr>
    </xdr:pic>
    <xdr:clientData/>
  </xdr:twoCellAnchor>
  <xdr:twoCellAnchor editAs="oneCell">
    <xdr:from>
      <xdr:col>0</xdr:col>
      <xdr:colOff>40006</xdr:colOff>
      <xdr:row>0</xdr:row>
      <xdr:rowOff>215265</xdr:rowOff>
    </xdr:from>
    <xdr:to>
      <xdr:col>8</xdr:col>
      <xdr:colOff>666751</xdr:colOff>
      <xdr:row>0</xdr:row>
      <xdr:rowOff>1006876</xdr:rowOff>
    </xdr:to>
    <xdr:pic>
      <xdr:nvPicPr>
        <xdr:cNvPr id="12" name="Picture 11">
          <a:extLst>
            <a:ext uri="{FF2B5EF4-FFF2-40B4-BE49-F238E27FC236}">
              <a16:creationId xmlns:a16="http://schemas.microsoft.com/office/drawing/2014/main" id="{23DF39CE-E3ED-A28B-4D77-8D3BB0391E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6" y="215265"/>
          <a:ext cx="7208520" cy="791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320040</xdr:colOff>
      <xdr:row>2</xdr:row>
      <xdr:rowOff>0</xdr:rowOff>
    </xdr:from>
    <xdr:ext cx="4086225" cy="576025"/>
    <xdr:sp macro="" textlink="">
      <xdr:nvSpPr>
        <xdr:cNvPr id="4" name="Shape 4">
          <a:extLst>
            <a:ext uri="{FF2B5EF4-FFF2-40B4-BE49-F238E27FC236}">
              <a16:creationId xmlns:a16="http://schemas.microsoft.com/office/drawing/2014/main" id="{00000000-0008-0000-0A00-000004000000}"/>
            </a:ext>
          </a:extLst>
        </xdr:cNvPr>
        <xdr:cNvSpPr txBox="1"/>
      </xdr:nvSpPr>
      <xdr:spPr>
        <a:xfrm>
          <a:off x="320040" y="342900"/>
          <a:ext cx="4086225" cy="576025"/>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Same-Store Sales Growth</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6</xdr:row>
      <xdr:rowOff>152400</xdr:rowOff>
    </xdr:from>
    <xdr:ext cx="3238500" cy="1611308"/>
    <xdr:sp macro="" textlink="">
      <xdr:nvSpPr>
        <xdr:cNvPr id="8" name="Shape 8">
          <a:extLst>
            <a:ext uri="{FF2B5EF4-FFF2-40B4-BE49-F238E27FC236}">
              <a16:creationId xmlns:a16="http://schemas.microsoft.com/office/drawing/2014/main" id="{00000000-0008-0000-0A00-000008000000}"/>
            </a:ext>
          </a:extLst>
        </xdr:cNvPr>
        <xdr:cNvSpPr txBox="1"/>
      </xdr:nvSpPr>
      <xdr:spPr>
        <a:xfrm>
          <a:off x="323850" y="1409700"/>
          <a:ext cx="3238500" cy="1611308"/>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190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Same-Store Sales growth measures the growth of established franchise locations over a specific timeframe, providing insight on organic expansion, profitability, and well-being.</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2</xdr:row>
      <xdr:rowOff>139065</xdr:rowOff>
    </xdr:from>
    <xdr:ext cx="6896100" cy="576025"/>
    <xdr:sp macro="" textlink="">
      <xdr:nvSpPr>
        <xdr:cNvPr id="4" name="Shape 4">
          <a:extLst>
            <a:ext uri="{FF2B5EF4-FFF2-40B4-BE49-F238E27FC236}">
              <a16:creationId xmlns:a16="http://schemas.microsoft.com/office/drawing/2014/main" id="{00000000-0008-0000-0B00-000004000000}"/>
            </a:ext>
          </a:extLst>
        </xdr:cNvPr>
        <xdr:cNvSpPr txBox="1"/>
      </xdr:nvSpPr>
      <xdr:spPr>
        <a:xfrm>
          <a:off x="0" y="474345"/>
          <a:ext cx="6896100" cy="576025"/>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Procure-to-Pay &amp; Menu Engineering MADE EASY </a:t>
          </a:r>
          <a:endParaRPr sz="2500">
            <a:solidFill>
              <a:srgbClr val="252525"/>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57150</xdr:colOff>
      <xdr:row>5</xdr:row>
      <xdr:rowOff>60960</xdr:rowOff>
    </xdr:from>
    <xdr:ext cx="8888730" cy="2918460"/>
    <xdr:sp macro="" textlink="">
      <xdr:nvSpPr>
        <xdr:cNvPr id="16" name="Shape 16">
          <a:extLst>
            <a:ext uri="{FF2B5EF4-FFF2-40B4-BE49-F238E27FC236}">
              <a16:creationId xmlns:a16="http://schemas.microsoft.com/office/drawing/2014/main" id="{00000000-0008-0000-0B00-000010000000}"/>
            </a:ext>
          </a:extLst>
        </xdr:cNvPr>
        <xdr:cNvSpPr txBox="1"/>
      </xdr:nvSpPr>
      <xdr:spPr>
        <a:xfrm>
          <a:off x="57150" y="899160"/>
          <a:ext cx="8888730" cy="2918460"/>
        </a:xfrm>
        <a:prstGeom prst="rect">
          <a:avLst/>
        </a:prstGeom>
        <a:noFill/>
        <a:ln>
          <a:noFill/>
        </a:ln>
      </xdr:spPr>
      <xdr:txBody>
        <a:bodyPr spcFirstLastPara="1" wrap="square" lIns="91425" tIns="91425" rIns="91425" bIns="91425" anchor="t" anchorCtr="0">
          <a:noAutofit/>
        </a:bodyPr>
        <a:lstStyle/>
        <a:p>
          <a:r>
            <a:rPr lang="en-US" sz="1100" i="0">
              <a:effectLst/>
              <a:latin typeface="Calibri" panose="020F0502020204030204" pitchFamily="34" charset="0"/>
              <a:ea typeface="Calibri" panose="020F0502020204030204" pitchFamily="34" charset="0"/>
              <a:cs typeface="Calibri" panose="020F0502020204030204" pitchFamily="34" charset="0"/>
            </a:rPr>
            <a:t>Procure Wizard is a fully integrated platform designed to manage all your purchasing, invoicing, menu costing, and allergen and nutritional analysis needs. Trusted by over 8,770 sites across the UK &amp; Ireland, it has helped hospitality operators save millions by streamlining procurement, reducing indirect spend, and automating invoice processing. With more than £140 million worth of transactions processed monthly and over 7,000 supplier relationships managed, Procure Wizard delivers unrivaled efficiency and cost savings.</a:t>
          </a:r>
        </a:p>
        <a:p>
          <a:r>
            <a:rPr lang="en-US" sz="1100" i="0">
              <a:effectLst/>
              <a:latin typeface="Calibri" panose="020F0502020204030204" pitchFamily="34" charset="0"/>
              <a:ea typeface="Calibri" panose="020F0502020204030204" pitchFamily="34" charset="0"/>
              <a:cs typeface="Calibri" panose="020F0502020204030204" pitchFamily="34" charset="0"/>
            </a:rPr>
            <a:t>Our award-winning system maximizes supplier performance, reduces administration time through automation, and ensures accurate cross-checking for optimal cost control. Onboarding typically takes 14-16 weeks, guided by our Professional Services and Centre of Excellence teams. During this time, we provide training that covers all core functionalities, including administrator, financial, and end-user training, along with optional modules to suit your business needs.</a:t>
          </a:r>
        </a:p>
        <a:p>
          <a:r>
            <a:rPr lang="en-US" sz="1100" i="0">
              <a:effectLst/>
              <a:latin typeface="Calibri" panose="020F0502020204030204" pitchFamily="34" charset="0"/>
              <a:ea typeface="Calibri" panose="020F0502020204030204" pitchFamily="34" charset="0"/>
              <a:cs typeface="Calibri" panose="020F0502020204030204" pitchFamily="34" charset="0"/>
            </a:rPr>
            <a:t>Procure Wizard integrates seamlessly with other Access products via Access Workspace, enabling single sign-on and centralized reporting. It also supports data feeds from various EPoS and PMS systems and offers tailored account export solutions to ensure compatibility with your ERP system.</a:t>
          </a:r>
        </a:p>
        <a:p>
          <a:r>
            <a:rPr lang="en-US" sz="1100" i="0">
              <a:effectLst/>
              <a:latin typeface="Calibri" panose="020F0502020204030204" pitchFamily="34" charset="0"/>
              <a:ea typeface="Calibri" panose="020F0502020204030204" pitchFamily="34" charset="0"/>
              <a:cs typeface="Calibri" panose="020F0502020204030204" pitchFamily="34" charset="0"/>
            </a:rPr>
            <a:t>Training is delivered remotely with recorded sessions for easy reference, allowing teams to revisit material as needed. Our "Train the Trainer" approach ensures that key staff are fully equipped to guide their teams.</a:t>
          </a:r>
        </a:p>
        <a:p>
          <a:r>
            <a:rPr lang="en-US" sz="1100" i="0">
              <a:effectLst/>
              <a:latin typeface="Calibri" panose="020F0502020204030204" pitchFamily="34" charset="0"/>
              <a:ea typeface="Calibri" panose="020F0502020204030204" pitchFamily="34" charset="0"/>
              <a:cs typeface="Calibri" panose="020F0502020204030204" pitchFamily="34" charset="0"/>
            </a:rPr>
            <a:t>There are no user limitations, allowing unlimited user logins with customizable permissions for added security. Plus, Procure Wizard ensures full compliance with the 14 recognized UK allergens, making it the perfect solution for safe and efficient hospitality management.</a:t>
          </a:r>
        </a:p>
        <a:p>
          <a:r>
            <a:rPr lang="en-US" sz="1100" i="0">
              <a:effectLst/>
              <a:latin typeface="Calibri" panose="020F0502020204030204" pitchFamily="34" charset="0"/>
              <a:ea typeface="Calibri" panose="020F0502020204030204" pitchFamily="34" charset="0"/>
              <a:cs typeface="Calibri" panose="020F0502020204030204" pitchFamily="34" charset="0"/>
            </a:rPr>
            <a:t>Join the many operators who trust Procure Wizard to simplify one of the most complex areas of their business while driving profitability and operational excellence.</a:t>
          </a:r>
        </a:p>
        <a:p>
          <a:r>
            <a:rPr lang="en-US" sz="1100" i="1">
              <a:effectLst/>
              <a:latin typeface="+mn-lt"/>
              <a:ea typeface="+mn-ea"/>
              <a:cs typeface="+mn-cs"/>
            </a:rPr>
            <a:t> </a:t>
          </a:r>
          <a:endParaRPr lang="en-US" sz="1100">
            <a:effectLst/>
            <a:latin typeface="+mn-lt"/>
            <a:ea typeface="+mn-ea"/>
            <a:cs typeface="+mn-cs"/>
          </a:endParaRPr>
        </a:p>
        <a:p>
          <a:pPr marL="0" marR="279400" lvl="0" indent="0" algn="l" rtl="0">
            <a:lnSpc>
              <a:spcPct val="115000"/>
            </a:lnSpc>
            <a:spcBef>
              <a:spcPts val="800"/>
            </a:spcBef>
            <a:spcAft>
              <a:spcPts val="0"/>
            </a:spcAft>
            <a:buNone/>
          </a:pPr>
          <a:endParaRPr sz="1000">
            <a:latin typeface="Poppins"/>
            <a:ea typeface="Poppins"/>
            <a:cs typeface="Poppins"/>
            <a:sym typeface="Poppins"/>
          </a:endParaRPr>
        </a:p>
      </xdr:txBody>
    </xdr:sp>
    <xdr:clientData fLocksWithSheet="0"/>
  </xdr:oneCellAnchor>
  <xdr:twoCellAnchor editAs="oneCell">
    <xdr:from>
      <xdr:col>0</xdr:col>
      <xdr:colOff>64770</xdr:colOff>
      <xdr:row>0</xdr:row>
      <xdr:rowOff>36195</xdr:rowOff>
    </xdr:from>
    <xdr:to>
      <xdr:col>1</xdr:col>
      <xdr:colOff>4861560</xdr:colOff>
      <xdr:row>3</xdr:row>
      <xdr:rowOff>103573</xdr:rowOff>
    </xdr:to>
    <xdr:pic>
      <xdr:nvPicPr>
        <xdr:cNvPr id="6" name="Picture 5">
          <a:extLst>
            <a:ext uri="{FF2B5EF4-FFF2-40B4-BE49-F238E27FC236}">
              <a16:creationId xmlns:a16="http://schemas.microsoft.com/office/drawing/2014/main" id="{4CA1D986-31C9-47A3-84CC-3C0EEA187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 y="36195"/>
          <a:ext cx="5185410" cy="570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321945</xdr:colOff>
      <xdr:row>0</xdr:row>
      <xdr:rowOff>923925</xdr:rowOff>
    </xdr:from>
    <xdr:ext cx="3409950" cy="657225"/>
    <xdr:sp macro="" textlink="">
      <xdr:nvSpPr>
        <xdr:cNvPr id="4" name="Shape 4">
          <a:extLst>
            <a:ext uri="{FF2B5EF4-FFF2-40B4-BE49-F238E27FC236}">
              <a16:creationId xmlns:a16="http://schemas.microsoft.com/office/drawing/2014/main" id="{00000000-0008-0000-0100-000004000000}"/>
            </a:ext>
          </a:extLst>
        </xdr:cNvPr>
        <xdr:cNvSpPr txBox="1"/>
      </xdr:nvSpPr>
      <xdr:spPr>
        <a:xfrm>
          <a:off x="321945" y="923925"/>
          <a:ext cx="3409950" cy="657225"/>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30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Introduction</a:t>
          </a:r>
          <a:endParaRPr sz="30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295274</xdr:colOff>
      <xdr:row>2</xdr:row>
      <xdr:rowOff>209550</xdr:rowOff>
    </xdr:from>
    <xdr:ext cx="4379596" cy="2814843"/>
    <xdr:sp macro="" textlink="">
      <xdr:nvSpPr>
        <xdr:cNvPr id="8" name="Shape 8">
          <a:extLst>
            <a:ext uri="{FF2B5EF4-FFF2-40B4-BE49-F238E27FC236}">
              <a16:creationId xmlns:a16="http://schemas.microsoft.com/office/drawing/2014/main" id="{00000000-0008-0000-0100-000008000000}"/>
            </a:ext>
          </a:extLst>
        </xdr:cNvPr>
        <xdr:cNvSpPr txBox="1"/>
      </xdr:nvSpPr>
      <xdr:spPr>
        <a:xfrm>
          <a:off x="295274" y="552450"/>
          <a:ext cx="4379596" cy="2814843"/>
        </a:xfrm>
        <a:prstGeom prst="rect">
          <a:avLst/>
        </a:prstGeom>
        <a:noFill/>
        <a:ln>
          <a:noFill/>
        </a:ln>
      </xdr:spPr>
      <xdr:txBody>
        <a:bodyPr spcFirstLastPara="1" wrap="square" lIns="91425" tIns="91425" rIns="91425" bIns="91425" anchor="t" anchorCtr="0">
          <a:spAutoFit/>
        </a:bodyPr>
        <a:lstStyle/>
        <a:p>
          <a:r>
            <a:rPr lang="en-US" sz="1200" b="1">
              <a:latin typeface="Calibri" panose="020F0502020204030204" pitchFamily="34" charset="0"/>
              <a:ea typeface="Calibri" panose="020F0502020204030204" pitchFamily="34" charset="0"/>
              <a:cs typeface="Calibri" panose="020F0502020204030204" pitchFamily="34" charset="0"/>
            </a:rPr>
            <a:t>Unlock Key Insights for Your Restaurant’s Success</a:t>
          </a:r>
          <a:endParaRPr lang="en-US" sz="1200">
            <a:latin typeface="Calibri" panose="020F0502020204030204" pitchFamily="34" charset="0"/>
            <a:ea typeface="Calibri" panose="020F0502020204030204" pitchFamily="34" charset="0"/>
            <a:cs typeface="Calibri" panose="020F0502020204030204" pitchFamily="34" charset="0"/>
          </a:endParaRPr>
        </a:p>
        <a:p>
          <a:r>
            <a:rPr lang="en-US" sz="1200">
              <a:latin typeface="Calibri" panose="020F0502020204030204" pitchFamily="34" charset="0"/>
              <a:ea typeface="Calibri" panose="020F0502020204030204" pitchFamily="34" charset="0"/>
              <a:cs typeface="Calibri" panose="020F0502020204030204" pitchFamily="34" charset="0"/>
            </a:rPr>
            <a:t>To keep your restaurant thriving, it's essential to regularly monitor critical metrics. By tracking indicators like unit growth, inventory turnover, and food cost percentage, you'll gain valuable insights that empower you to make data-driven decisions and craft strategies for sustainable, long-term success.</a:t>
          </a:r>
        </a:p>
        <a:p>
          <a:r>
            <a:rPr lang="en-US" sz="1200">
              <a:latin typeface="Calibri" panose="020F0502020204030204" pitchFamily="34" charset="0"/>
              <a:ea typeface="Calibri" panose="020F0502020204030204" pitchFamily="34" charset="0"/>
              <a:cs typeface="Calibri" panose="020F0502020204030204" pitchFamily="34" charset="0"/>
            </a:rPr>
            <a:t>You can easily explore any formula by selecting it from the menu on the right. For consistent results, we recommend choosing a specific time frame to run all your calculations. Remember, formulas are in sections with dark backgrounds, so please avoid entering data there.</a:t>
          </a:r>
        </a:p>
        <a:p>
          <a:r>
            <a:rPr lang="en-US" sz="1200">
              <a:latin typeface="Calibri" panose="020F0502020204030204" pitchFamily="34" charset="0"/>
              <a:ea typeface="Calibri" panose="020F0502020204030204" pitchFamily="34" charset="0"/>
              <a:cs typeface="Calibri" panose="020F0502020204030204" pitchFamily="34" charset="0"/>
            </a:rPr>
            <a:t>This calculator is designed as an educational tool to help you enhance your business's efficiency and profitability.</a:t>
          </a:r>
        </a:p>
        <a:p>
          <a:r>
            <a:rPr lang="en-US" sz="1200">
              <a:latin typeface="Calibri" panose="020F0502020204030204" pitchFamily="34" charset="0"/>
              <a:ea typeface="Calibri" panose="020F0502020204030204" pitchFamily="34" charset="0"/>
              <a:cs typeface="Calibri" panose="020F0502020204030204" pitchFamily="34" charset="0"/>
            </a:rPr>
            <a:t>Ready to take your restaurant to the next level? Let’s dive in!</a:t>
          </a:r>
        </a:p>
      </xdr:txBody>
    </xdr:sp>
    <xdr:clientData fLocksWithSheet="0"/>
  </xdr:oneCellAnchor>
  <xdr:twoCellAnchor editAs="oneCell">
    <xdr:from>
      <xdr:col>0</xdr:col>
      <xdr:colOff>297180</xdr:colOff>
      <xdr:row>0</xdr:row>
      <xdr:rowOff>211455</xdr:rowOff>
    </xdr:from>
    <xdr:to>
      <xdr:col>5</xdr:col>
      <xdr:colOff>219075</xdr:colOff>
      <xdr:row>0</xdr:row>
      <xdr:rowOff>1010686</xdr:rowOff>
    </xdr:to>
    <xdr:pic>
      <xdr:nvPicPr>
        <xdr:cNvPr id="5" name="Picture 4">
          <a:extLst>
            <a:ext uri="{FF2B5EF4-FFF2-40B4-BE49-F238E27FC236}">
              <a16:creationId xmlns:a16="http://schemas.microsoft.com/office/drawing/2014/main" id="{A178F789-5CB0-4CD3-9F83-5DBCD73AF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 y="211455"/>
          <a:ext cx="7208520" cy="799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287655</xdr:colOff>
      <xdr:row>0</xdr:row>
      <xdr:rowOff>180975</xdr:rowOff>
    </xdr:from>
    <xdr:ext cx="4086225" cy="581025"/>
    <xdr:sp macro="" textlink="">
      <xdr:nvSpPr>
        <xdr:cNvPr id="4" name="Shape 4">
          <a:extLst>
            <a:ext uri="{FF2B5EF4-FFF2-40B4-BE49-F238E27FC236}">
              <a16:creationId xmlns:a16="http://schemas.microsoft.com/office/drawing/2014/main" id="{00000000-0008-0000-0200-000004000000}"/>
            </a:ext>
          </a:extLst>
        </xdr:cNvPr>
        <xdr:cNvSpPr txBox="1"/>
      </xdr:nvSpPr>
      <xdr:spPr>
        <a:xfrm>
          <a:off x="287655" y="180975"/>
          <a:ext cx="4086225" cy="581025"/>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Break-Even Point</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337184</xdr:colOff>
      <xdr:row>3</xdr:row>
      <xdr:rowOff>24765</xdr:rowOff>
    </xdr:from>
    <xdr:ext cx="2927985" cy="3836726"/>
    <xdr:sp macro="" textlink="">
      <xdr:nvSpPr>
        <xdr:cNvPr id="8" name="Shape 8">
          <a:extLst>
            <a:ext uri="{FF2B5EF4-FFF2-40B4-BE49-F238E27FC236}">
              <a16:creationId xmlns:a16="http://schemas.microsoft.com/office/drawing/2014/main" id="{00000000-0008-0000-0200-000008000000}"/>
            </a:ext>
          </a:extLst>
        </xdr:cNvPr>
        <xdr:cNvSpPr txBox="1"/>
      </xdr:nvSpPr>
      <xdr:spPr>
        <a:xfrm>
          <a:off x="337184" y="710565"/>
          <a:ext cx="2927985" cy="3836726"/>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0"/>
            </a:spcAft>
            <a:buNone/>
          </a:pPr>
          <a:r>
            <a:rPr lang="en-US" sz="1100" b="1"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rPr>
            <a:t>Break-Even Point = Total Fixed Costs / ((Total Sales - Total Variable Costs) / Total Sales)</a:t>
          </a:r>
          <a:endParaRPr sz="1100" b="1" i="1">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0"/>
            </a:spcAft>
            <a:buNone/>
          </a:pPr>
          <a:r>
            <a:rPr lang="en-US" sz="1100" b="1">
              <a:latin typeface="Calibri" panose="020F0502020204030204" pitchFamily="34" charset="0"/>
              <a:ea typeface="Calibri" panose="020F0502020204030204" pitchFamily="34" charset="0"/>
              <a:cs typeface="Calibri" panose="020F0502020204030204" pitchFamily="34" charset="0"/>
              <a:sym typeface="Poppins"/>
            </a:rPr>
            <a:t>A break-even analysis pinpoints the minimum sales volume you’ll need to generate to cover the total costs of running your business and make zero dollars in profit.</a:t>
          </a:r>
          <a:endParaRPr sz="1100" b="1">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0"/>
            </a:spcAft>
            <a:buNone/>
          </a:pPr>
          <a:r>
            <a:rPr lang="en-US" sz="1100" b="1">
              <a:latin typeface="Calibri" panose="020F0502020204030204" pitchFamily="34" charset="0"/>
              <a:ea typeface="Calibri" panose="020F0502020204030204" pitchFamily="34" charset="0"/>
              <a:cs typeface="Calibri" panose="020F0502020204030204" pitchFamily="34" charset="0"/>
              <a:sym typeface="Poppins"/>
            </a:rPr>
            <a:t>Your total costs include both fixed costs (rent, insurance, salaries) and variable costs (hourly wages, marketing expenses, inventory costs). </a:t>
          </a:r>
          <a:endParaRPr sz="1100" b="1">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1900"/>
            </a:spcAft>
            <a:buNone/>
          </a:pPr>
          <a:endParaRPr sz="1100" b="1">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320040</xdr:colOff>
      <xdr:row>1</xdr:row>
      <xdr:rowOff>190500</xdr:rowOff>
    </xdr:from>
    <xdr:ext cx="4086225" cy="403798"/>
    <xdr:sp macro="" textlink="">
      <xdr:nvSpPr>
        <xdr:cNvPr id="4" name="Shape 4">
          <a:extLst>
            <a:ext uri="{FF2B5EF4-FFF2-40B4-BE49-F238E27FC236}">
              <a16:creationId xmlns:a16="http://schemas.microsoft.com/office/drawing/2014/main" id="{00000000-0008-0000-0300-000004000000}"/>
            </a:ext>
          </a:extLst>
        </xdr:cNvPr>
        <xdr:cNvSpPr txBox="1"/>
      </xdr:nvSpPr>
      <xdr:spPr>
        <a:xfrm>
          <a:off x="320040" y="419100"/>
          <a:ext cx="4086225" cy="403798"/>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14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Cost of Sales</a:t>
          </a:r>
          <a:endParaRPr sz="14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236220</xdr:colOff>
      <xdr:row>2</xdr:row>
      <xdr:rowOff>190500</xdr:rowOff>
    </xdr:from>
    <xdr:ext cx="2581275" cy="3339987"/>
    <xdr:sp macro="" textlink="">
      <xdr:nvSpPr>
        <xdr:cNvPr id="8" name="Shape 8">
          <a:extLst>
            <a:ext uri="{FF2B5EF4-FFF2-40B4-BE49-F238E27FC236}">
              <a16:creationId xmlns:a16="http://schemas.microsoft.com/office/drawing/2014/main" id="{00000000-0008-0000-0300-000008000000}"/>
            </a:ext>
          </a:extLst>
        </xdr:cNvPr>
        <xdr:cNvSpPr txBox="1"/>
      </xdr:nvSpPr>
      <xdr:spPr>
        <a:xfrm>
          <a:off x="236220" y="647700"/>
          <a:ext cx="2581275" cy="3339987"/>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0"/>
            </a:spcAft>
            <a:buNone/>
          </a:pPr>
          <a:r>
            <a:rPr lang="en-US"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rPr>
            <a:t>Cost of Sales = Opening Inventory + Purchases During the Period - Closing Inventory</a:t>
          </a:r>
          <a:endParaRPr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190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Cost of Sales is the total cost that goes into the creation of menu items. This includes the cost of all the ingredients, garnishes, and supplies that you use to create your dishes. </a:t>
          </a: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0"/>
            </a:spcBef>
            <a:spcAft>
              <a:spcPts val="0"/>
            </a:spcAft>
            <a:buNone/>
          </a:pP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Generally, restaurateurs aim for a Cost of Sales between 30-40%. As you lower you CoS, you’ll see higher profit margins in your restaurant. </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323850</xdr:colOff>
      <xdr:row>1</xdr:row>
      <xdr:rowOff>190500</xdr:rowOff>
    </xdr:from>
    <xdr:ext cx="4086225" cy="581025"/>
    <xdr:sp macro="" textlink="">
      <xdr:nvSpPr>
        <xdr:cNvPr id="4" name="Shape 4">
          <a:extLst>
            <a:ext uri="{FF2B5EF4-FFF2-40B4-BE49-F238E27FC236}">
              <a16:creationId xmlns:a16="http://schemas.microsoft.com/office/drawing/2014/main" id="{00000000-0008-0000-0400-000004000000}"/>
            </a:ext>
          </a:extLst>
        </xdr:cNvPr>
        <xdr:cNvSpPr txBox="1"/>
      </xdr:nvSpPr>
      <xdr:spPr>
        <a:xfrm>
          <a:off x="0" y="0"/>
          <a:ext cx="4080600" cy="569400"/>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Gross Profit</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4</xdr:row>
      <xdr:rowOff>171450</xdr:rowOff>
    </xdr:from>
    <xdr:ext cx="2533650" cy="1697229"/>
    <xdr:sp macro="" textlink="">
      <xdr:nvSpPr>
        <xdr:cNvPr id="8" name="Shape 8">
          <a:extLst>
            <a:ext uri="{FF2B5EF4-FFF2-40B4-BE49-F238E27FC236}">
              <a16:creationId xmlns:a16="http://schemas.microsoft.com/office/drawing/2014/main" id="{00000000-0008-0000-0400-000008000000}"/>
            </a:ext>
          </a:extLst>
        </xdr:cNvPr>
        <xdr:cNvSpPr txBox="1"/>
      </xdr:nvSpPr>
      <xdr:spPr>
        <a:xfrm>
          <a:off x="323850" y="1024890"/>
          <a:ext cx="2533650" cy="1697229"/>
        </a:xfrm>
        <a:prstGeom prst="rect">
          <a:avLst/>
        </a:prstGeom>
        <a:noFill/>
        <a:ln>
          <a:noFill/>
        </a:ln>
      </xdr:spPr>
      <xdr:txBody>
        <a:bodyPr spcFirstLastPara="1" wrap="square" lIns="91425" tIns="91425" rIns="91425" bIns="91425" anchor="t" anchorCtr="0">
          <a:spAutoFit/>
        </a:bodyPr>
        <a:lstStyle/>
        <a:p>
          <a:pPr marL="0" lvl="0" indent="0" algn="l" rtl="0">
            <a:lnSpc>
              <a:spcPct val="115000"/>
            </a:lnSpc>
            <a:spcBef>
              <a:spcPts val="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Your gross profit is your total revenue after you’ve subtracted your cost of Sales.</a:t>
          </a: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0"/>
            </a:spcBef>
            <a:spcAft>
              <a:spcPts val="0"/>
            </a:spcAft>
            <a:buNone/>
          </a:pP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Gross profit margin is the percentage of profit that remains after subtracting Cost of Sales.</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13</xdr:row>
      <xdr:rowOff>152400</xdr:rowOff>
    </xdr:from>
    <xdr:ext cx="3009900" cy="581025"/>
    <xdr:sp macro="" textlink="">
      <xdr:nvSpPr>
        <xdr:cNvPr id="9" name="Shape 9">
          <a:extLst>
            <a:ext uri="{FF2B5EF4-FFF2-40B4-BE49-F238E27FC236}">
              <a16:creationId xmlns:a16="http://schemas.microsoft.com/office/drawing/2014/main" id="{00000000-0008-0000-0400-000009000000}"/>
            </a:ext>
          </a:extLst>
        </xdr:cNvPr>
        <xdr:cNvSpPr txBox="1"/>
      </xdr:nvSpPr>
      <xdr:spPr>
        <a:xfrm>
          <a:off x="0" y="0"/>
          <a:ext cx="3000000" cy="5694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Net Profit</a:t>
          </a:r>
          <a:endParaRPr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331470</xdr:colOff>
      <xdr:row>16</xdr:row>
      <xdr:rowOff>201930</xdr:rowOff>
    </xdr:from>
    <xdr:ext cx="2514600" cy="1954351"/>
    <xdr:sp macro="" textlink="">
      <xdr:nvSpPr>
        <xdr:cNvPr id="10" name="Shape 10">
          <a:extLst>
            <a:ext uri="{FF2B5EF4-FFF2-40B4-BE49-F238E27FC236}">
              <a16:creationId xmlns:a16="http://schemas.microsoft.com/office/drawing/2014/main" id="{00000000-0008-0000-0400-00000A000000}"/>
            </a:ext>
          </a:extLst>
        </xdr:cNvPr>
        <xdr:cNvSpPr txBox="1"/>
      </xdr:nvSpPr>
      <xdr:spPr>
        <a:xfrm>
          <a:off x="331470" y="3935730"/>
          <a:ext cx="2514600" cy="1954351"/>
        </a:xfrm>
        <a:prstGeom prst="rect">
          <a:avLst/>
        </a:prstGeom>
        <a:noFill/>
        <a:ln>
          <a:noFill/>
        </a:ln>
      </xdr:spPr>
      <xdr:txBody>
        <a:bodyPr spcFirstLastPara="1" wrap="square" lIns="91425" tIns="91425" rIns="91425" bIns="91425" anchor="t" anchorCtr="0">
          <a:spAutoFit/>
        </a:bodyPr>
        <a:lstStyle/>
        <a:p>
          <a:pPr marL="0" lvl="0" indent="0" algn="l" rtl="0">
            <a:lnSpc>
              <a:spcPct val="115000"/>
            </a:lnSpc>
            <a:spcBef>
              <a:spcPts val="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Net profit is the total revenue after you’ve deducted all expenses, including COGS, operating expenses, and taxes.</a:t>
          </a: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0"/>
            </a:spcBef>
            <a:spcAft>
              <a:spcPts val="0"/>
            </a:spcAft>
            <a:buNone/>
          </a:pP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lvl="0" indent="0" algn="l" rtl="0">
            <a:lnSpc>
              <a:spcPct val="115000"/>
            </a:lnSpc>
            <a:spcBef>
              <a:spcPts val="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Net profit margin is the percentage of revenue you keep as profit after deducting all expenses.</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323850</xdr:colOff>
      <xdr:row>1</xdr:row>
      <xdr:rowOff>190500</xdr:rowOff>
    </xdr:from>
    <xdr:ext cx="4086225" cy="581025"/>
    <xdr:sp macro="" textlink="">
      <xdr:nvSpPr>
        <xdr:cNvPr id="4" name="Shape 4">
          <a:extLst>
            <a:ext uri="{FF2B5EF4-FFF2-40B4-BE49-F238E27FC236}">
              <a16:creationId xmlns:a16="http://schemas.microsoft.com/office/drawing/2014/main" id="{00000000-0008-0000-0500-000004000000}"/>
            </a:ext>
          </a:extLst>
        </xdr:cNvPr>
        <xdr:cNvSpPr txBox="1"/>
      </xdr:nvSpPr>
      <xdr:spPr>
        <a:xfrm>
          <a:off x="0" y="0"/>
          <a:ext cx="4080600" cy="569400"/>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Inventory Turnover</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4</xdr:row>
      <xdr:rowOff>171450</xdr:rowOff>
    </xdr:from>
    <xdr:ext cx="2581275" cy="3827300"/>
    <xdr:sp macro="" textlink="">
      <xdr:nvSpPr>
        <xdr:cNvPr id="8" name="Shape 8">
          <a:extLst>
            <a:ext uri="{FF2B5EF4-FFF2-40B4-BE49-F238E27FC236}">
              <a16:creationId xmlns:a16="http://schemas.microsoft.com/office/drawing/2014/main" id="{00000000-0008-0000-0500-000008000000}"/>
            </a:ext>
          </a:extLst>
        </xdr:cNvPr>
        <xdr:cNvSpPr txBox="1"/>
      </xdr:nvSpPr>
      <xdr:spPr>
        <a:xfrm>
          <a:off x="323850" y="933450"/>
          <a:ext cx="2581275" cy="3827300"/>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0"/>
            </a:spcAft>
            <a:buNone/>
          </a:pPr>
          <a:r>
            <a:rPr lang="en-US"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rPr>
            <a:t>Inventory Turnover Ratio = Cost of Sales/ Average Inventory</a:t>
          </a:r>
          <a:endParaRPr sz="1200">
            <a:latin typeface="Calibri" panose="020F0502020204030204" pitchFamily="34" charset="0"/>
            <a:ea typeface="Calibri" panose="020F0502020204030204" pitchFamily="34" charset="0"/>
            <a:cs typeface="Calibri" panose="020F0502020204030204" pitchFamily="34" charset="0"/>
          </a:endParaRPr>
        </a:p>
        <a:p>
          <a:pPr marL="0" marR="279400" lvl="0" indent="0" algn="l" rtl="0">
            <a:lnSpc>
              <a:spcPct val="115000"/>
            </a:lnSpc>
            <a:spcBef>
              <a:spcPts val="190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If you carry perishable items in your inventory, you’ll want to track your inventory turnover rate.</a:t>
          </a: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190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This ratio measures how frequently your inventory sells out. Restaurateurs typically aim for a rate between 4-8. A high rate indicates lower wastage, while a low rate may indicate overstocking.</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323850</xdr:colOff>
      <xdr:row>1</xdr:row>
      <xdr:rowOff>190500</xdr:rowOff>
    </xdr:from>
    <xdr:ext cx="4086225" cy="581025"/>
    <xdr:sp macro="" textlink="">
      <xdr:nvSpPr>
        <xdr:cNvPr id="4" name="Shape 4">
          <a:extLst>
            <a:ext uri="{FF2B5EF4-FFF2-40B4-BE49-F238E27FC236}">
              <a16:creationId xmlns:a16="http://schemas.microsoft.com/office/drawing/2014/main" id="{00000000-0008-0000-0600-000004000000}"/>
            </a:ext>
          </a:extLst>
        </xdr:cNvPr>
        <xdr:cNvSpPr txBox="1"/>
      </xdr:nvSpPr>
      <xdr:spPr>
        <a:xfrm>
          <a:off x="0" y="0"/>
          <a:ext cx="4080600" cy="569400"/>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Food Cost Percentage</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4</xdr:row>
      <xdr:rowOff>171450</xdr:rowOff>
    </xdr:from>
    <xdr:ext cx="2581275" cy="4287041"/>
    <xdr:sp macro="" textlink="">
      <xdr:nvSpPr>
        <xdr:cNvPr id="8" name="Shape 8">
          <a:extLst>
            <a:ext uri="{FF2B5EF4-FFF2-40B4-BE49-F238E27FC236}">
              <a16:creationId xmlns:a16="http://schemas.microsoft.com/office/drawing/2014/main" id="{00000000-0008-0000-0600-000008000000}"/>
            </a:ext>
          </a:extLst>
        </xdr:cNvPr>
        <xdr:cNvSpPr txBox="1"/>
      </xdr:nvSpPr>
      <xdr:spPr>
        <a:xfrm>
          <a:off x="323850" y="933450"/>
          <a:ext cx="2581275" cy="4287041"/>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0"/>
            </a:spcAft>
            <a:buNone/>
          </a:pPr>
          <a:r>
            <a:rPr lang="en-US"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rPr>
            <a:t>Food Cost Percentage = (Total Food Cost / Total Food Sales) x 100</a:t>
          </a:r>
          <a:endParaRPr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Tracking, understanding, and controlling food costs is crucial to creating more profitable recipes and cutting down on waste.</a:t>
          </a: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If your food cost percentages are high, it’s a good time to either increase menu item prices or cut down on ingredient costs.</a:t>
          </a:r>
          <a:endParaRPr sz="1200">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190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If one menu item has a food cost of 25%, that means 75% of that item price remains as profit. </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323850</xdr:colOff>
      <xdr:row>1</xdr:row>
      <xdr:rowOff>190500</xdr:rowOff>
    </xdr:from>
    <xdr:ext cx="4086225" cy="581025"/>
    <xdr:sp macro="" textlink="">
      <xdr:nvSpPr>
        <xdr:cNvPr id="4" name="Shape 4">
          <a:extLst>
            <a:ext uri="{FF2B5EF4-FFF2-40B4-BE49-F238E27FC236}">
              <a16:creationId xmlns:a16="http://schemas.microsoft.com/office/drawing/2014/main" id="{00000000-0008-0000-0700-000004000000}"/>
            </a:ext>
          </a:extLst>
        </xdr:cNvPr>
        <xdr:cNvSpPr txBox="1"/>
      </xdr:nvSpPr>
      <xdr:spPr>
        <a:xfrm>
          <a:off x="0" y="0"/>
          <a:ext cx="4080600" cy="569400"/>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Labor Cost Percentage</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4</xdr:row>
      <xdr:rowOff>171450</xdr:rowOff>
    </xdr:from>
    <xdr:ext cx="3114675" cy="2287134"/>
    <xdr:sp macro="" textlink="">
      <xdr:nvSpPr>
        <xdr:cNvPr id="8" name="Shape 8">
          <a:extLst>
            <a:ext uri="{FF2B5EF4-FFF2-40B4-BE49-F238E27FC236}">
              <a16:creationId xmlns:a16="http://schemas.microsoft.com/office/drawing/2014/main" id="{00000000-0008-0000-0700-000008000000}"/>
            </a:ext>
          </a:extLst>
        </xdr:cNvPr>
        <xdr:cNvSpPr txBox="1"/>
      </xdr:nvSpPr>
      <xdr:spPr>
        <a:xfrm>
          <a:off x="323850" y="933450"/>
          <a:ext cx="3114675" cy="2287134"/>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0"/>
            </a:spcAft>
            <a:buNone/>
          </a:pPr>
          <a:r>
            <a:rPr lang="en-US"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rPr>
            <a:t>Labor Cost Percentage = (Total Labor Costs / Total Sales) x 100</a:t>
          </a:r>
          <a:endParaRPr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endParaRPr>
        </a:p>
        <a:p>
          <a:pPr marL="0" marR="279400" lvl="0" indent="0" algn="l" rtl="0">
            <a:lnSpc>
              <a:spcPct val="115000"/>
            </a:lnSpc>
            <a:spcBef>
              <a:spcPts val="1900"/>
            </a:spcBef>
            <a:spcAft>
              <a:spcPts val="1900"/>
            </a:spcAft>
            <a:buNone/>
          </a:pPr>
          <a:r>
            <a:rPr lang="en-US" sz="1200">
              <a:solidFill>
                <a:srgbClr val="0D0D0D"/>
              </a:solidFill>
              <a:latin typeface="Calibri" panose="020F0502020204030204" pitchFamily="34" charset="0"/>
              <a:ea typeface="Calibri" panose="020F0502020204030204" pitchFamily="34" charset="0"/>
              <a:cs typeface="Calibri" panose="020F0502020204030204" pitchFamily="34" charset="0"/>
              <a:sym typeface="Poppins"/>
            </a:rPr>
            <a:t>Labor cost percentage factors in the total labor expenses as a percentage of total sales. Total labor expenses include both fixed and variable costs such as salary and hourly wages.</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320040</xdr:colOff>
      <xdr:row>16</xdr:row>
      <xdr:rowOff>91440</xdr:rowOff>
    </xdr:from>
    <xdr:ext cx="3989070" cy="1056926"/>
    <xdr:sp macro="" textlink="">
      <xdr:nvSpPr>
        <xdr:cNvPr id="11" name="Shape 11">
          <a:extLst>
            <a:ext uri="{FF2B5EF4-FFF2-40B4-BE49-F238E27FC236}">
              <a16:creationId xmlns:a16="http://schemas.microsoft.com/office/drawing/2014/main" id="{00000000-0008-0000-0700-00000B000000}"/>
            </a:ext>
          </a:extLst>
        </xdr:cNvPr>
        <xdr:cNvSpPr txBox="1"/>
      </xdr:nvSpPr>
      <xdr:spPr>
        <a:xfrm>
          <a:off x="320040" y="3825240"/>
          <a:ext cx="3989070" cy="1056926"/>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Prime Cost / Cost of Sales</a:t>
          </a:r>
        </a:p>
        <a:p>
          <a:pPr marL="0" lvl="0" indent="0" algn="l" rtl="0">
            <a:spcBef>
              <a:spcPts val="0"/>
            </a:spcBef>
            <a:spcAft>
              <a:spcPts val="0"/>
            </a:spcAft>
            <a:buNone/>
          </a:pPr>
          <a:endParaRPr sz="2500">
            <a:solidFill>
              <a:srgbClr val="1A9438"/>
            </a:solidFill>
            <a:latin typeface="Poppins"/>
            <a:ea typeface="Poppins"/>
            <a:cs typeface="Poppins"/>
            <a:sym typeface="Poppins"/>
          </a:endParaRPr>
        </a:p>
      </xdr:txBody>
    </xdr:sp>
    <xdr:clientData fLocksWithSheet="0"/>
  </xdr:oneCellAnchor>
  <xdr:oneCellAnchor>
    <xdr:from>
      <xdr:col>1</xdr:col>
      <xdr:colOff>47625</xdr:colOff>
      <xdr:row>20</xdr:row>
      <xdr:rowOff>219075</xdr:rowOff>
    </xdr:from>
    <xdr:ext cx="2590800" cy="1611308"/>
    <xdr:sp macro="" textlink="">
      <xdr:nvSpPr>
        <xdr:cNvPr id="12" name="Shape 12">
          <a:extLst>
            <a:ext uri="{FF2B5EF4-FFF2-40B4-BE49-F238E27FC236}">
              <a16:creationId xmlns:a16="http://schemas.microsoft.com/office/drawing/2014/main" id="{00000000-0008-0000-0700-00000C000000}"/>
            </a:ext>
          </a:extLst>
        </xdr:cNvPr>
        <xdr:cNvSpPr txBox="1"/>
      </xdr:nvSpPr>
      <xdr:spPr>
        <a:xfrm>
          <a:off x="405765" y="4897755"/>
          <a:ext cx="2590800" cy="1611308"/>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1900"/>
            </a:spcAft>
            <a:buNone/>
          </a:pPr>
          <a:r>
            <a:rPr lang="en-US"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rPr>
            <a:t>Your prime cost takes into account all your labor costs and cost of sales giving insight into the total direct costs involved in operating your restaurant.</a:t>
          </a:r>
          <a:endParaRPr sz="1200" i="1">
            <a:solidFill>
              <a:srgbClr val="0D0D0D"/>
            </a:solidFill>
            <a:highlight>
              <a:srgbClr val="FFFFFF"/>
            </a:highlight>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323850</xdr:colOff>
      <xdr:row>1</xdr:row>
      <xdr:rowOff>190500</xdr:rowOff>
    </xdr:from>
    <xdr:ext cx="4086225" cy="962025"/>
    <xdr:sp macro="" textlink="">
      <xdr:nvSpPr>
        <xdr:cNvPr id="4" name="Shape 4">
          <a:extLst>
            <a:ext uri="{FF2B5EF4-FFF2-40B4-BE49-F238E27FC236}">
              <a16:creationId xmlns:a16="http://schemas.microsoft.com/office/drawing/2014/main" id="{00000000-0008-0000-0900-000004000000}"/>
            </a:ext>
          </a:extLst>
        </xdr:cNvPr>
        <xdr:cNvSpPr txBox="1"/>
      </xdr:nvSpPr>
      <xdr:spPr>
        <a:xfrm>
          <a:off x="0" y="0"/>
          <a:ext cx="4080600" cy="954300"/>
        </a:xfrm>
        <a:prstGeom prst="rect">
          <a:avLst/>
        </a:prstGeom>
        <a:noFill/>
        <a:ln>
          <a:noFill/>
        </a:ln>
      </xdr:spPr>
      <xdr:txBody>
        <a:bodyPr spcFirstLastPara="1" wrap="square" lIns="91425" tIns="91425" rIns="91425" bIns="91425" anchor="t" anchorCtr="0">
          <a:spAutoFit/>
        </a:bodyPr>
        <a:lstStyle/>
        <a:p>
          <a:pPr marL="0" lvl="0" indent="0" algn="l" rtl="0">
            <a:lnSpc>
              <a:spcPct val="100000"/>
            </a:lnSpc>
            <a:spcBef>
              <a:spcPts val="0"/>
            </a:spcBef>
            <a:spcAft>
              <a:spcPts val="0"/>
            </a:spcAft>
            <a:buNone/>
          </a:pPr>
          <a:r>
            <a:rPr lang="en-US" sz="2500" b="1">
              <a:solidFill>
                <a:srgbClr val="252525"/>
              </a:solidFill>
              <a:latin typeface="Calibri" panose="020F0502020204030204" pitchFamily="34" charset="0"/>
              <a:ea typeface="Calibri" panose="020F0502020204030204" pitchFamily="34" charset="0"/>
              <a:cs typeface="Calibri" panose="020F0502020204030204" pitchFamily="34" charset="0"/>
              <a:sym typeface="Poppins"/>
            </a:rPr>
            <a:t>Percentage of a Strategic Category</a:t>
          </a:r>
          <a:endParaRPr sz="2500">
            <a:solidFill>
              <a:srgbClr val="1A9438"/>
            </a:solidFill>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oneCellAnchor>
    <xdr:from>
      <xdr:col>0</xdr:col>
      <xdr:colOff>323850</xdr:colOff>
      <xdr:row>6</xdr:row>
      <xdr:rowOff>152400</xdr:rowOff>
    </xdr:from>
    <xdr:ext cx="2581275" cy="2475647"/>
    <xdr:sp macro="" textlink="">
      <xdr:nvSpPr>
        <xdr:cNvPr id="8" name="Shape 8">
          <a:extLst>
            <a:ext uri="{FF2B5EF4-FFF2-40B4-BE49-F238E27FC236}">
              <a16:creationId xmlns:a16="http://schemas.microsoft.com/office/drawing/2014/main" id="{00000000-0008-0000-0900-000008000000}"/>
            </a:ext>
          </a:extLst>
        </xdr:cNvPr>
        <xdr:cNvSpPr txBox="1"/>
      </xdr:nvSpPr>
      <xdr:spPr>
        <a:xfrm>
          <a:off x="323850" y="1524000"/>
          <a:ext cx="2581275" cy="2475647"/>
        </a:xfrm>
        <a:prstGeom prst="rect">
          <a:avLst/>
        </a:prstGeom>
        <a:noFill/>
        <a:ln>
          <a:noFill/>
        </a:ln>
      </xdr:spPr>
      <xdr:txBody>
        <a:bodyPr spcFirstLastPara="1" wrap="square" lIns="91425" tIns="91425" rIns="91425" bIns="91425" anchor="t" anchorCtr="0">
          <a:spAutoFit/>
        </a:bodyPr>
        <a:lstStyle/>
        <a:p>
          <a:pPr marL="0" marR="279400" lvl="0" indent="0" algn="l" rtl="0">
            <a:lnSpc>
              <a:spcPct val="115000"/>
            </a:lnSpc>
            <a:spcBef>
              <a:spcPts val="800"/>
            </a:spcBef>
            <a:spcAft>
              <a:spcPts val="1900"/>
            </a:spcAft>
            <a:buNone/>
          </a:pPr>
          <a:r>
            <a:rPr lang="en-US" sz="1200">
              <a:latin typeface="Calibri" panose="020F0502020204030204" pitchFamily="34" charset="0"/>
              <a:ea typeface="Calibri" panose="020F0502020204030204" pitchFamily="34" charset="0"/>
              <a:cs typeface="Calibri" panose="020F0502020204030204" pitchFamily="34" charset="0"/>
              <a:sym typeface="Poppins"/>
            </a:rPr>
            <a:t>Percentage of a strategic category measures how much capital was made or spent on specific menu categories and help you understand their financial impact.</a:t>
          </a:r>
          <a:br>
            <a:rPr lang="en-US" sz="1200">
              <a:latin typeface="Calibri" panose="020F0502020204030204" pitchFamily="34" charset="0"/>
              <a:ea typeface="Calibri" panose="020F0502020204030204" pitchFamily="34" charset="0"/>
              <a:cs typeface="Calibri" panose="020F0502020204030204" pitchFamily="34" charset="0"/>
              <a:sym typeface="Poppins"/>
            </a:rPr>
          </a:br>
          <a:br>
            <a:rPr lang="en-US" sz="1200">
              <a:latin typeface="Calibri" panose="020F0502020204030204" pitchFamily="34" charset="0"/>
              <a:ea typeface="Calibri" panose="020F0502020204030204" pitchFamily="34" charset="0"/>
              <a:cs typeface="Calibri" panose="020F0502020204030204" pitchFamily="34" charset="0"/>
              <a:sym typeface="Poppins"/>
            </a:rPr>
          </a:br>
          <a:r>
            <a:rPr lang="en-US" sz="1200">
              <a:latin typeface="Calibri" panose="020F0502020204030204" pitchFamily="34" charset="0"/>
              <a:ea typeface="Calibri" panose="020F0502020204030204" pitchFamily="34" charset="0"/>
              <a:cs typeface="Calibri" panose="020F0502020204030204" pitchFamily="34" charset="0"/>
              <a:sym typeface="Poppins"/>
            </a:rPr>
            <a:t>These categories can be specialty drinks, signature dishes, or recent customer-favorites.</a:t>
          </a:r>
          <a:endParaRPr sz="1200">
            <a:latin typeface="Calibri" panose="020F0502020204030204" pitchFamily="34" charset="0"/>
            <a:ea typeface="Calibri" panose="020F0502020204030204" pitchFamily="34" charset="0"/>
            <a:cs typeface="Calibri" panose="020F0502020204030204" pitchFamily="34" charset="0"/>
            <a:sym typeface="Poppins"/>
          </a:endParaRPr>
        </a:p>
      </xdr:txBody>
    </xdr:sp>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uthoring.theaccessgroup.com/en-gb/hospitality/form/procure-wizard/contac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1:I23"/>
  <sheetViews>
    <sheetView showGridLines="0" tabSelected="1" workbookViewId="0">
      <selection activeCell="D28" sqref="D28"/>
    </sheetView>
  </sheetViews>
  <sheetFormatPr defaultColWidth="12.6640625" defaultRowHeight="15.75" customHeight="1" x14ac:dyDescent="0.25"/>
  <cols>
    <col min="1" max="1" width="6.109375" customWidth="1"/>
    <col min="2" max="2" width="14" customWidth="1"/>
    <col min="4" max="4" width="16.6640625" customWidth="1"/>
    <col min="5" max="5" width="8.6640625" customWidth="1"/>
  </cols>
  <sheetData>
    <row r="1" spans="5:9" ht="95.4" customHeight="1" x14ac:dyDescent="0.25"/>
    <row r="2" spans="5:9" ht="13.2" x14ac:dyDescent="0.25">
      <c r="E2" s="1"/>
      <c r="F2" s="1"/>
      <c r="G2" s="1"/>
      <c r="H2" s="1"/>
      <c r="I2" s="1"/>
    </row>
    <row r="3" spans="5:9" ht="13.2" x14ac:dyDescent="0.25">
      <c r="E3" s="1"/>
      <c r="F3" s="1"/>
      <c r="G3" s="1"/>
      <c r="H3" s="1"/>
      <c r="I3" s="1"/>
    </row>
    <row r="4" spans="5:9" ht="13.2" x14ac:dyDescent="0.25">
      <c r="E4" s="1"/>
      <c r="F4" s="1"/>
      <c r="G4" s="1"/>
      <c r="H4" s="1"/>
      <c r="I4" s="1"/>
    </row>
    <row r="5" spans="5:9" ht="13.2" x14ac:dyDescent="0.25">
      <c r="E5" s="1"/>
      <c r="F5" s="1"/>
      <c r="G5" s="1"/>
      <c r="H5" s="1"/>
      <c r="I5" s="1"/>
    </row>
    <row r="6" spans="5:9" ht="13.2" x14ac:dyDescent="0.25">
      <c r="E6" s="1"/>
      <c r="F6" s="1"/>
      <c r="G6" s="1"/>
      <c r="H6" s="1"/>
      <c r="I6" s="1"/>
    </row>
    <row r="7" spans="5:9" ht="13.2" x14ac:dyDescent="0.25">
      <c r="E7" s="1"/>
      <c r="F7" s="1"/>
      <c r="G7" s="1"/>
      <c r="H7" s="1"/>
      <c r="I7" s="1"/>
    </row>
    <row r="8" spans="5:9" ht="13.2" x14ac:dyDescent="0.25">
      <c r="E8" s="1"/>
      <c r="F8" s="1"/>
      <c r="G8" s="1"/>
      <c r="H8" s="1"/>
      <c r="I8" s="1"/>
    </row>
    <row r="9" spans="5:9" ht="13.2" x14ac:dyDescent="0.25">
      <c r="E9" s="1"/>
      <c r="F9" s="1"/>
      <c r="G9" s="1"/>
      <c r="H9" s="1"/>
      <c r="I9" s="1"/>
    </row>
    <row r="10" spans="5:9" ht="13.2" x14ac:dyDescent="0.25">
      <c r="E10" s="1"/>
      <c r="F10" s="1"/>
      <c r="G10" s="1"/>
      <c r="H10" s="1"/>
      <c r="I10" s="1"/>
    </row>
    <row r="11" spans="5:9" ht="13.2" x14ac:dyDescent="0.25">
      <c r="E11" s="1"/>
      <c r="F11" s="1"/>
      <c r="G11" s="1"/>
      <c r="H11" s="1"/>
      <c r="I11" s="1"/>
    </row>
    <row r="12" spans="5:9" ht="13.2" x14ac:dyDescent="0.25">
      <c r="E12" s="1"/>
      <c r="F12" s="1"/>
      <c r="G12" s="1"/>
      <c r="H12" s="1"/>
      <c r="I12" s="1"/>
    </row>
    <row r="13" spans="5:9" ht="13.2" x14ac:dyDescent="0.25">
      <c r="E13" s="1"/>
      <c r="F13" s="1"/>
      <c r="G13" s="1"/>
      <c r="H13" s="1"/>
      <c r="I13" s="1"/>
    </row>
    <row r="14" spans="5:9" ht="13.2" x14ac:dyDescent="0.25">
      <c r="E14" s="1"/>
      <c r="F14" s="1"/>
      <c r="G14" s="1"/>
      <c r="H14" s="1"/>
      <c r="I14" s="1"/>
    </row>
    <row r="15" spans="5:9" ht="13.2" x14ac:dyDescent="0.25">
      <c r="E15" s="1"/>
      <c r="F15" s="1"/>
      <c r="G15" s="1"/>
      <c r="H15" s="1"/>
      <c r="I15" s="1"/>
    </row>
    <row r="16" spans="5:9" ht="13.2" x14ac:dyDescent="0.25">
      <c r="E16" s="1"/>
      <c r="F16" s="1"/>
      <c r="G16" s="1"/>
      <c r="H16" s="1"/>
      <c r="I16" s="1"/>
    </row>
    <row r="17" spans="2:9" ht="25.5" customHeight="1" x14ac:dyDescent="0.25">
      <c r="B17" s="2" t="s">
        <v>0</v>
      </c>
      <c r="E17" s="1"/>
      <c r="F17" s="1"/>
      <c r="G17" s="1"/>
      <c r="H17" s="1"/>
      <c r="I17" s="1"/>
    </row>
    <row r="18" spans="2:9" ht="13.2" x14ac:dyDescent="0.25">
      <c r="E18" s="1"/>
      <c r="F18" s="1"/>
      <c r="G18" s="1"/>
      <c r="H18" s="1"/>
      <c r="I18" s="1"/>
    </row>
    <row r="19" spans="2:9" ht="13.2" x14ac:dyDescent="0.25">
      <c r="E19" s="1"/>
      <c r="F19" s="1"/>
      <c r="G19" s="1"/>
      <c r="H19" s="1"/>
      <c r="I19" s="1"/>
    </row>
    <row r="20" spans="2:9" ht="13.2" x14ac:dyDescent="0.25">
      <c r="E20" s="1"/>
      <c r="F20" s="1"/>
      <c r="G20" s="1"/>
      <c r="H20" s="1"/>
      <c r="I20" s="1"/>
    </row>
    <row r="21" spans="2:9" ht="13.2" x14ac:dyDescent="0.25">
      <c r="E21" s="1"/>
      <c r="F21" s="1"/>
      <c r="G21" s="1"/>
      <c r="H21" s="1"/>
      <c r="I21" s="1"/>
    </row>
    <row r="22" spans="2:9" ht="13.2" x14ac:dyDescent="0.25">
      <c r="E22" s="1"/>
      <c r="F22" s="1"/>
      <c r="G22" s="1"/>
      <c r="H22" s="1"/>
      <c r="I22" s="1"/>
    </row>
    <row r="23" spans="2:9" ht="13.2" x14ac:dyDescent="0.25">
      <c r="E23" s="1"/>
      <c r="F23" s="1"/>
      <c r="G23" s="1"/>
      <c r="H23" s="1"/>
      <c r="I23" s="1"/>
    </row>
  </sheetData>
  <hyperlinks>
    <hyperlink ref="B17" location="Introduction!A1" display="Get Started" xr:uid="{00000000-0004-0000-0000-000000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E1:N23"/>
  <sheetViews>
    <sheetView showGridLines="0" workbookViewId="0">
      <selection activeCell="K21" sqref="K21"/>
    </sheetView>
  </sheetViews>
  <sheetFormatPr defaultColWidth="12.6640625" defaultRowHeight="15.75" customHeight="1" x14ac:dyDescent="0.25"/>
  <cols>
    <col min="3" max="3" width="16.6640625" customWidth="1"/>
    <col min="4" max="4" width="13.109375" customWidth="1"/>
    <col min="6" max="6" width="27.33203125" customWidth="1"/>
    <col min="7" max="7" width="14" customWidth="1"/>
    <col min="8" max="8" width="3.33203125" customWidth="1"/>
    <col min="9" max="9" width="2.6640625" customWidth="1"/>
    <col min="10" max="10" width="3.33203125" customWidth="1"/>
    <col min="11" max="11" width="14.88671875" customWidth="1"/>
    <col min="12" max="12" width="19.44140625" customWidth="1"/>
    <col min="13" max="14" width="4.33203125" customWidth="1"/>
  </cols>
  <sheetData>
    <row r="1" spans="5:14" ht="18" x14ac:dyDescent="0.35">
      <c r="E1" s="58"/>
      <c r="F1" s="58"/>
      <c r="G1" s="19"/>
      <c r="H1" s="19"/>
      <c r="I1" s="23"/>
      <c r="J1" s="19"/>
      <c r="K1" s="19"/>
      <c r="L1" s="19"/>
      <c r="M1" s="19"/>
      <c r="N1" s="1"/>
    </row>
    <row r="2" spans="5:14" ht="18" x14ac:dyDescent="0.35">
      <c r="E2" s="58"/>
      <c r="F2" s="58"/>
      <c r="G2" s="19"/>
      <c r="H2" s="19"/>
      <c r="I2" s="23"/>
      <c r="J2" s="19"/>
      <c r="K2" s="19"/>
      <c r="L2" s="19"/>
      <c r="M2" s="19"/>
      <c r="N2" s="1"/>
    </row>
    <row r="3" spans="5:14" ht="18" x14ac:dyDescent="0.35">
      <c r="E3" s="58"/>
      <c r="F3" s="58"/>
      <c r="G3" s="19"/>
      <c r="H3" s="19"/>
      <c r="I3" s="23"/>
      <c r="J3" s="19"/>
      <c r="K3" s="19"/>
      <c r="L3" s="19"/>
      <c r="M3" s="19"/>
      <c r="N3" s="1"/>
    </row>
    <row r="4" spans="5:14" ht="18" x14ac:dyDescent="0.35">
      <c r="E4" s="60" t="s">
        <v>56</v>
      </c>
      <c r="F4" s="58"/>
      <c r="G4" s="58"/>
      <c r="H4" s="19"/>
      <c r="I4" s="23"/>
      <c r="J4" s="19"/>
      <c r="K4" s="61" t="s">
        <v>1</v>
      </c>
      <c r="L4" s="58"/>
      <c r="M4" s="19"/>
      <c r="N4" s="1"/>
    </row>
    <row r="5" spans="5:14" ht="18" x14ac:dyDescent="0.35">
      <c r="E5" s="57" t="s">
        <v>57</v>
      </c>
      <c r="F5" s="58"/>
      <c r="G5" s="49">
        <v>0</v>
      </c>
      <c r="H5" s="19"/>
      <c r="I5" s="23"/>
      <c r="J5" s="19"/>
      <c r="K5" s="63" t="s">
        <v>2</v>
      </c>
      <c r="L5" s="58"/>
      <c r="M5" s="19"/>
      <c r="N5" s="1"/>
    </row>
    <row r="6" spans="5:14" ht="18" x14ac:dyDescent="0.35">
      <c r="E6" s="59" t="s">
        <v>58</v>
      </c>
      <c r="F6" s="58"/>
      <c r="G6" s="50">
        <v>0</v>
      </c>
      <c r="H6" s="19"/>
      <c r="I6" s="23"/>
      <c r="J6" s="19"/>
      <c r="K6" s="55" t="s">
        <v>70</v>
      </c>
      <c r="L6" s="55"/>
      <c r="M6" s="19"/>
      <c r="N6" s="1"/>
    </row>
    <row r="7" spans="5:14" ht="18" x14ac:dyDescent="0.35">
      <c r="E7" s="69" t="s">
        <v>59</v>
      </c>
      <c r="F7" s="58"/>
      <c r="G7" s="40" t="e">
        <f>(G5-G6)/G6</f>
        <v>#DIV/0!</v>
      </c>
      <c r="H7" s="19"/>
      <c r="I7" s="23"/>
      <c r="J7" s="19"/>
      <c r="K7" s="63" t="s">
        <v>3</v>
      </c>
      <c r="L7" s="58"/>
      <c r="M7" s="19"/>
      <c r="N7" s="1"/>
    </row>
    <row r="8" spans="5:14" ht="18" x14ac:dyDescent="0.35">
      <c r="E8" s="64"/>
      <c r="F8" s="58"/>
      <c r="G8" s="27"/>
      <c r="H8" s="19"/>
      <c r="I8" s="23"/>
      <c r="J8" s="19"/>
      <c r="K8" s="63" t="s">
        <v>4</v>
      </c>
      <c r="L8" s="58"/>
      <c r="M8" s="19"/>
      <c r="N8" s="1"/>
    </row>
    <row r="9" spans="5:14" ht="18" x14ac:dyDescent="0.35">
      <c r="E9" s="57"/>
      <c r="F9" s="58"/>
      <c r="G9" s="58"/>
      <c r="H9" s="19"/>
      <c r="I9" s="23"/>
      <c r="J9" s="19"/>
      <c r="K9" s="63" t="s">
        <v>5</v>
      </c>
      <c r="L9" s="58"/>
      <c r="M9" s="19"/>
      <c r="N9" s="1"/>
    </row>
    <row r="10" spans="5:14" ht="18" x14ac:dyDescent="0.35">
      <c r="E10" s="57"/>
      <c r="F10" s="58"/>
      <c r="G10" s="47"/>
      <c r="H10" s="19"/>
      <c r="I10" s="23"/>
      <c r="J10" s="19"/>
      <c r="K10" s="63" t="s">
        <v>6</v>
      </c>
      <c r="L10" s="58"/>
      <c r="M10" s="19"/>
      <c r="N10" s="1"/>
    </row>
    <row r="11" spans="5:14" ht="18" x14ac:dyDescent="0.35">
      <c r="E11" s="57"/>
      <c r="F11" s="58"/>
      <c r="G11" s="47"/>
      <c r="H11" s="19"/>
      <c r="I11" s="23"/>
      <c r="J11" s="19"/>
      <c r="K11" s="63" t="s">
        <v>7</v>
      </c>
      <c r="L11" s="58"/>
      <c r="M11" s="19"/>
      <c r="N11" s="1"/>
    </row>
    <row r="12" spans="5:14" ht="18" x14ac:dyDescent="0.35">
      <c r="E12" s="57"/>
      <c r="F12" s="58"/>
      <c r="G12" s="30"/>
      <c r="H12" s="19"/>
      <c r="I12" s="23"/>
      <c r="J12" s="19"/>
      <c r="K12" s="63" t="s">
        <v>8</v>
      </c>
      <c r="L12" s="58"/>
      <c r="M12" s="19"/>
      <c r="N12" s="1"/>
    </row>
    <row r="13" spans="5:14" ht="18" x14ac:dyDescent="0.35">
      <c r="E13" s="64"/>
      <c r="F13" s="58"/>
      <c r="G13" s="27"/>
      <c r="H13" s="19"/>
      <c r="I13" s="23"/>
      <c r="J13" s="19"/>
      <c r="K13" s="62" t="s">
        <v>9</v>
      </c>
      <c r="L13" s="58"/>
      <c r="M13" s="19"/>
      <c r="N13" s="1"/>
    </row>
    <row r="14" spans="5:14" ht="18" x14ac:dyDescent="0.35">
      <c r="E14" s="64"/>
      <c r="F14" s="58"/>
      <c r="G14" s="27"/>
      <c r="H14" s="19"/>
      <c r="I14" s="23"/>
      <c r="J14" s="19"/>
      <c r="K14" s="62"/>
      <c r="L14" s="58"/>
      <c r="M14" s="19"/>
      <c r="N14" s="1"/>
    </row>
    <row r="15" spans="5:14" ht="18" x14ac:dyDescent="0.35">
      <c r="E15" s="57"/>
      <c r="F15" s="58"/>
      <c r="G15" s="30"/>
      <c r="H15" s="19"/>
      <c r="I15" s="23"/>
      <c r="J15" s="19"/>
      <c r="K15" s="19"/>
      <c r="L15" s="19"/>
      <c r="M15" s="19"/>
      <c r="N15" s="1"/>
    </row>
    <row r="16" spans="5:14" ht="22.2" x14ac:dyDescent="0.7">
      <c r="E16" s="76"/>
      <c r="F16" s="74"/>
      <c r="G16" s="5"/>
      <c r="H16" s="19"/>
      <c r="I16" s="23"/>
      <c r="J16" s="19"/>
      <c r="K16" s="19"/>
      <c r="L16" s="19"/>
      <c r="M16" s="19"/>
      <c r="N16" s="1"/>
    </row>
    <row r="17" spans="5:14" ht="22.2" x14ac:dyDescent="0.7">
      <c r="E17" s="76"/>
      <c r="F17" s="74"/>
      <c r="G17" s="5"/>
      <c r="H17" s="19"/>
      <c r="I17" s="23"/>
      <c r="J17" s="19"/>
      <c r="K17" s="19"/>
      <c r="L17" s="19"/>
      <c r="M17" s="19"/>
      <c r="N17" s="1"/>
    </row>
    <row r="18" spans="5:14" ht="22.2" x14ac:dyDescent="0.7">
      <c r="E18" s="77"/>
      <c r="F18" s="74"/>
      <c r="G18" s="7"/>
      <c r="H18" s="19"/>
      <c r="I18" s="23"/>
      <c r="J18" s="19"/>
      <c r="K18" s="19"/>
      <c r="L18" s="19"/>
      <c r="M18" s="19"/>
      <c r="N18" s="1"/>
    </row>
    <row r="19" spans="5:14" ht="18" x14ac:dyDescent="0.35">
      <c r="H19" s="19"/>
      <c r="I19" s="23"/>
      <c r="J19" s="19"/>
      <c r="K19" s="19"/>
      <c r="L19" s="19"/>
      <c r="M19" s="19"/>
      <c r="N19" s="1"/>
    </row>
    <row r="20" spans="5:14" ht="13.2" x14ac:dyDescent="0.25">
      <c r="I20" s="3"/>
      <c r="N20" s="1"/>
    </row>
    <row r="21" spans="5:14" ht="27" customHeight="1" x14ac:dyDescent="0.25">
      <c r="I21" s="3"/>
      <c r="K21" s="2" t="s">
        <v>24</v>
      </c>
      <c r="N21" s="1"/>
    </row>
    <row r="22" spans="5:14" ht="13.2" x14ac:dyDescent="0.25">
      <c r="I22" s="3"/>
      <c r="N22" s="1"/>
    </row>
    <row r="23" spans="5:14" ht="13.2" x14ac:dyDescent="0.25">
      <c r="I23" s="3"/>
      <c r="N23" s="1"/>
    </row>
  </sheetData>
  <mergeCells count="28">
    <mergeCell ref="E16:F16"/>
    <mergeCell ref="E17:F17"/>
    <mergeCell ref="E18:F18"/>
    <mergeCell ref="E10:F10"/>
    <mergeCell ref="E11:F11"/>
    <mergeCell ref="E12:F12"/>
    <mergeCell ref="E13:F13"/>
    <mergeCell ref="K10:L10"/>
    <mergeCell ref="E14:F14"/>
    <mergeCell ref="E15:F15"/>
    <mergeCell ref="K11:L11"/>
    <mergeCell ref="K12:L12"/>
    <mergeCell ref="K13:L13"/>
    <mergeCell ref="K14:L14"/>
    <mergeCell ref="E7:F7"/>
    <mergeCell ref="K7:L7"/>
    <mergeCell ref="E8:F8"/>
    <mergeCell ref="K8:L8"/>
    <mergeCell ref="E9:G9"/>
    <mergeCell ref="K9:L9"/>
    <mergeCell ref="E6:F6"/>
    <mergeCell ref="K5:L5"/>
    <mergeCell ref="E1:F1"/>
    <mergeCell ref="E2:F2"/>
    <mergeCell ref="E3:F3"/>
    <mergeCell ref="E4:G4"/>
    <mergeCell ref="K4:L4"/>
    <mergeCell ref="E5:F5"/>
  </mergeCells>
  <hyperlinks>
    <hyperlink ref="K5" location="'Break-Even Point'!A1" display="Break-Even Point" xr:uid="{00000000-0004-0000-0A00-000000000000}"/>
    <hyperlink ref="K7" location="'Gross &amp; Net Profit'!A1" display="Gross &amp; Net Profit" xr:uid="{00000000-0004-0000-0A00-000002000000}"/>
    <hyperlink ref="K8" location="'Inventory Turnover'!A1" display="Inventory Turnover" xr:uid="{00000000-0004-0000-0A00-000003000000}"/>
    <hyperlink ref="K9" location="'Food Cost Percentage'!A1" display="Food Cost Percentage" xr:uid="{00000000-0004-0000-0A00-000004000000}"/>
    <hyperlink ref="K10" location="'Labor Cost Percentage &amp; Prime C'!A1" display="Labor Cost Percentage" xr:uid="{00000000-0004-0000-0A00-000005000000}"/>
    <hyperlink ref="K11" location="'Labor Cost Percentage &amp; Prime C'!A1" display="Prime Cost" xr:uid="{00000000-0004-0000-0A00-000006000000}"/>
    <hyperlink ref="K12" location="'Percentage of a Strategic Categ'!A1" display="Percentage of a Strategic Category" xr:uid="{00000000-0004-0000-0A00-000008000000}"/>
    <hyperlink ref="K13" location="'Same-Store Sales Growth'!A1" display="Same-Store Sales Growth" xr:uid="{00000000-0004-0000-0A00-000009000000}"/>
    <hyperlink ref="K21" location="'Learn More'!A1" display="Learn More" xr:uid="{00000000-0004-0000-0A00-00000B000000}"/>
    <hyperlink ref="K6" location="'Cost of Goods Sold (COGS)'!A1" display="Cost of Goods Sold (COGS)" xr:uid="{A5681466-0261-4A7A-A77A-F9F4BB2AA2A2}"/>
    <hyperlink ref="K6:L6" location="'Cost of Sales'!A1" display="Cost of Sales" xr:uid="{25B627BC-961F-4064-806D-A2614EC1293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I24"/>
  <sheetViews>
    <sheetView showGridLines="0" workbookViewId="0">
      <selection activeCell="C24" sqref="C24"/>
    </sheetView>
  </sheetViews>
  <sheetFormatPr defaultColWidth="12.6640625" defaultRowHeight="15.75" customHeight="1" x14ac:dyDescent="0.25"/>
  <cols>
    <col min="1" max="1" width="5.6640625" customWidth="1"/>
    <col min="2" max="2" width="125" customWidth="1"/>
    <col min="4" max="4" width="16.6640625" customWidth="1"/>
    <col min="5" max="5" width="8.6640625" customWidth="1"/>
  </cols>
  <sheetData>
    <row r="1" spans="1:9" ht="13.2" x14ac:dyDescent="0.25">
      <c r="A1" s="11"/>
      <c r="B1" s="11"/>
      <c r="C1" s="11"/>
      <c r="D1" s="11"/>
      <c r="E1" s="11"/>
      <c r="F1" s="1"/>
      <c r="G1" s="1"/>
      <c r="H1" s="1"/>
      <c r="I1" s="1"/>
    </row>
    <row r="2" spans="1:9" ht="13.2" x14ac:dyDescent="0.25">
      <c r="A2" s="11"/>
      <c r="B2" s="11"/>
      <c r="C2" s="11"/>
      <c r="D2" s="11"/>
      <c r="E2" s="11"/>
      <c r="F2" s="1"/>
      <c r="G2" s="1"/>
      <c r="H2" s="1"/>
      <c r="I2" s="1"/>
    </row>
    <row r="3" spans="1:9" ht="13.2" x14ac:dyDescent="0.25">
      <c r="A3" s="11"/>
      <c r="B3" s="11"/>
      <c r="C3" s="11"/>
      <c r="D3" s="11"/>
      <c r="E3" s="11"/>
      <c r="F3" s="1"/>
      <c r="G3" s="1"/>
      <c r="H3" s="1"/>
      <c r="I3" s="1"/>
    </row>
    <row r="4" spans="1:9" ht="13.2" x14ac:dyDescent="0.25">
      <c r="A4" s="11"/>
      <c r="B4" s="11"/>
      <c r="C4" s="11"/>
      <c r="D4" s="11"/>
      <c r="E4" s="11"/>
      <c r="F4" s="1"/>
      <c r="G4" s="1"/>
      <c r="H4" s="1"/>
      <c r="I4" s="1"/>
    </row>
    <row r="5" spans="1:9" ht="13.2" x14ac:dyDescent="0.25">
      <c r="A5" s="11"/>
      <c r="B5" s="11"/>
      <c r="C5" s="11"/>
      <c r="D5" s="11"/>
      <c r="E5" s="11"/>
      <c r="F5" s="1"/>
      <c r="G5" s="1"/>
      <c r="H5" s="1"/>
      <c r="I5" s="1"/>
    </row>
    <row r="6" spans="1:9" ht="13.2" x14ac:dyDescent="0.25">
      <c r="A6" s="11"/>
      <c r="B6" s="11"/>
      <c r="C6" s="11"/>
      <c r="D6" s="11"/>
      <c r="E6" s="11"/>
      <c r="F6" s="1"/>
      <c r="G6" s="1"/>
      <c r="H6" s="1"/>
      <c r="I6" s="1"/>
    </row>
    <row r="7" spans="1:9" ht="13.2" x14ac:dyDescent="0.25">
      <c r="A7" s="11"/>
      <c r="B7" s="11"/>
      <c r="C7" s="11"/>
      <c r="D7" s="11"/>
      <c r="E7" s="11"/>
      <c r="F7" s="1"/>
      <c r="G7" s="1"/>
      <c r="H7" s="1"/>
      <c r="I7" s="1"/>
    </row>
    <row r="8" spans="1:9" ht="13.2" x14ac:dyDescent="0.25">
      <c r="A8" s="11"/>
      <c r="B8" s="11"/>
      <c r="C8" s="11"/>
      <c r="D8" s="11"/>
      <c r="E8" s="11"/>
      <c r="F8" s="1"/>
      <c r="G8" s="1"/>
      <c r="H8" s="1"/>
      <c r="I8" s="1"/>
    </row>
    <row r="9" spans="1:9" ht="13.2" x14ac:dyDescent="0.25">
      <c r="A9" s="11"/>
      <c r="B9" s="11"/>
      <c r="C9" s="11"/>
      <c r="D9" s="11"/>
      <c r="E9" s="11"/>
      <c r="F9" s="1"/>
      <c r="G9" s="1"/>
      <c r="H9" s="1"/>
      <c r="I9" s="1"/>
    </row>
    <row r="10" spans="1:9" ht="13.2" x14ac:dyDescent="0.25">
      <c r="A10" s="11"/>
      <c r="B10" s="11"/>
      <c r="C10" s="11"/>
      <c r="D10" s="11"/>
      <c r="E10" s="11"/>
      <c r="F10" s="1"/>
      <c r="G10" s="1"/>
      <c r="H10" s="1"/>
      <c r="I10" s="1"/>
    </row>
    <row r="11" spans="1:9" ht="13.2" x14ac:dyDescent="0.25">
      <c r="A11" s="11"/>
      <c r="B11" s="11"/>
      <c r="C11" s="11"/>
      <c r="D11" s="11"/>
      <c r="E11" s="11"/>
      <c r="F11" s="1"/>
      <c r="G11" s="1"/>
      <c r="H11" s="1"/>
      <c r="I11" s="1"/>
    </row>
    <row r="12" spans="1:9" ht="13.2" x14ac:dyDescent="0.25">
      <c r="A12" s="11"/>
      <c r="B12" s="11"/>
      <c r="C12" s="11"/>
      <c r="D12" s="11"/>
      <c r="E12" s="11"/>
      <c r="F12" s="1"/>
      <c r="G12" s="1"/>
      <c r="H12" s="1"/>
      <c r="I12" s="1"/>
    </row>
    <row r="13" spans="1:9" ht="13.2" x14ac:dyDescent="0.25">
      <c r="A13" s="11"/>
      <c r="B13" s="11"/>
      <c r="C13" s="11"/>
      <c r="D13" s="11"/>
      <c r="E13" s="11"/>
      <c r="F13" s="1"/>
      <c r="G13" s="1"/>
      <c r="H13" s="1"/>
      <c r="I13" s="1"/>
    </row>
    <row r="14" spans="1:9" ht="13.2" x14ac:dyDescent="0.25">
      <c r="A14" s="11"/>
      <c r="B14" s="11"/>
      <c r="C14" s="11"/>
      <c r="D14" s="11"/>
      <c r="E14" s="11"/>
      <c r="F14" s="1"/>
      <c r="G14" s="1"/>
      <c r="H14" s="1"/>
      <c r="I14" s="1"/>
    </row>
    <row r="15" spans="1:9" ht="13.2" x14ac:dyDescent="0.25">
      <c r="A15" s="11"/>
      <c r="B15" s="11"/>
      <c r="C15" s="11"/>
      <c r="D15" s="11"/>
      <c r="E15" s="11"/>
      <c r="F15" s="1"/>
      <c r="G15" s="1"/>
      <c r="H15" s="1"/>
      <c r="I15" s="1"/>
    </row>
    <row r="16" spans="1:9" ht="25.5" customHeight="1" x14ac:dyDescent="0.25">
      <c r="A16" s="11"/>
      <c r="B16" s="12"/>
      <c r="C16" s="11"/>
      <c r="D16" s="11"/>
      <c r="E16" s="11"/>
      <c r="F16" s="1"/>
      <c r="G16" s="1"/>
      <c r="H16" s="1"/>
      <c r="I16" s="1"/>
    </row>
    <row r="17" spans="1:9" ht="13.2" x14ac:dyDescent="0.25">
      <c r="A17" s="11"/>
      <c r="B17" s="11"/>
      <c r="C17" s="11"/>
      <c r="D17" s="11"/>
      <c r="E17" s="11"/>
      <c r="F17" s="1"/>
      <c r="G17" s="1"/>
      <c r="H17" s="1"/>
      <c r="I17" s="1"/>
    </row>
    <row r="18" spans="1:9" ht="13.2" x14ac:dyDescent="0.25">
      <c r="A18" s="11"/>
      <c r="B18" s="11"/>
      <c r="C18" s="11"/>
      <c r="D18" s="11"/>
      <c r="E18" s="11"/>
      <c r="F18" s="1"/>
      <c r="G18" s="1"/>
      <c r="H18" s="1"/>
      <c r="I18" s="1"/>
    </row>
    <row r="19" spans="1:9" ht="13.2" x14ac:dyDescent="0.25">
      <c r="A19" s="11"/>
      <c r="B19" s="11"/>
      <c r="C19" s="11"/>
      <c r="D19" s="11"/>
      <c r="E19" s="11"/>
      <c r="F19" s="1"/>
      <c r="G19" s="1"/>
      <c r="H19" s="1"/>
      <c r="I19" s="1"/>
    </row>
    <row r="20" spans="1:9" ht="13.2" x14ac:dyDescent="0.25">
      <c r="A20" s="11"/>
      <c r="B20" s="11"/>
      <c r="C20" s="11"/>
      <c r="D20" s="11"/>
      <c r="E20" s="11"/>
      <c r="F20" s="1"/>
      <c r="G20" s="1"/>
      <c r="H20" s="1"/>
      <c r="I20" s="1"/>
    </row>
    <row r="21" spans="1:9" ht="36.6" customHeight="1" x14ac:dyDescent="0.25">
      <c r="A21" s="11"/>
      <c r="B21" s="11"/>
      <c r="C21" s="11"/>
      <c r="D21" s="11"/>
      <c r="E21" s="11"/>
      <c r="F21" s="1"/>
      <c r="G21" s="1"/>
      <c r="H21" s="1"/>
      <c r="I21" s="1"/>
    </row>
    <row r="22" spans="1:9" ht="52.95" customHeight="1" x14ac:dyDescent="0.25">
      <c r="A22" s="11"/>
      <c r="B22" s="84" t="s">
        <v>60</v>
      </c>
      <c r="C22" s="11"/>
      <c r="D22" s="11"/>
      <c r="E22" s="11"/>
      <c r="F22" s="1"/>
      <c r="G22" s="1"/>
      <c r="H22" s="1"/>
      <c r="I22" s="1"/>
    </row>
    <row r="23" spans="1:9" ht="13.2" x14ac:dyDescent="0.25">
      <c r="A23" s="11"/>
      <c r="B23" s="11"/>
      <c r="C23" s="11"/>
      <c r="D23" s="11"/>
      <c r="E23" s="11"/>
      <c r="F23" s="1"/>
      <c r="G23" s="1"/>
      <c r="H23" s="1"/>
      <c r="I23" s="1"/>
    </row>
    <row r="24" spans="1:9" ht="13.2" x14ac:dyDescent="0.25">
      <c r="A24" s="11"/>
      <c r="B24" s="11"/>
      <c r="C24" s="11"/>
      <c r="D24" s="11"/>
      <c r="E24" s="11"/>
      <c r="F24" s="1"/>
      <c r="G24" s="1"/>
      <c r="H24" s="1"/>
      <c r="I24" s="1"/>
    </row>
  </sheetData>
  <hyperlinks>
    <hyperlink ref="B22" r:id="rId1" xr:uid="{834D9DB2-50E7-499B-8030-8F5D84746A96}"/>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E1:H26"/>
  <sheetViews>
    <sheetView showGridLines="0" workbookViewId="0">
      <selection activeCell="E6" sqref="E6:F6"/>
    </sheetView>
  </sheetViews>
  <sheetFormatPr defaultColWidth="12.6640625" defaultRowHeight="15.75" customHeight="1" x14ac:dyDescent="0.3"/>
  <cols>
    <col min="3" max="3" width="16.6640625" customWidth="1"/>
    <col min="4" max="4" width="30.44140625" customWidth="1"/>
    <col min="5" max="5" width="33.88671875" style="13" customWidth="1"/>
    <col min="7" max="7" width="8" customWidth="1"/>
    <col min="8" max="8" width="4.33203125" customWidth="1"/>
  </cols>
  <sheetData>
    <row r="1" spans="5:8" ht="89.4" customHeight="1" x14ac:dyDescent="0.3">
      <c r="H1" s="1"/>
    </row>
    <row r="2" spans="5:8" ht="13.8" x14ac:dyDescent="0.3">
      <c r="H2" s="1"/>
    </row>
    <row r="3" spans="5:8" ht="18" x14ac:dyDescent="0.35">
      <c r="E3" s="19"/>
      <c r="H3" s="1"/>
    </row>
    <row r="4" spans="5:8" ht="15.75" customHeight="1" x14ac:dyDescent="0.35">
      <c r="E4" s="31" t="s">
        <v>1</v>
      </c>
      <c r="H4" s="1"/>
    </row>
    <row r="5" spans="5:8" ht="15.75" customHeight="1" x14ac:dyDescent="0.35">
      <c r="E5" s="37" t="s">
        <v>2</v>
      </c>
      <c r="H5" s="1"/>
    </row>
    <row r="6" spans="5:8" ht="15.75" customHeight="1" x14ac:dyDescent="0.35">
      <c r="E6" s="56" t="s">
        <v>70</v>
      </c>
      <c r="F6" s="56"/>
      <c r="H6" s="1"/>
    </row>
    <row r="7" spans="5:8" ht="15.75" customHeight="1" x14ac:dyDescent="0.35">
      <c r="E7" s="37" t="s">
        <v>3</v>
      </c>
      <c r="H7" s="1"/>
    </row>
    <row r="8" spans="5:8" ht="15.75" customHeight="1" x14ac:dyDescent="0.35">
      <c r="E8" s="37" t="s">
        <v>4</v>
      </c>
      <c r="H8" s="1"/>
    </row>
    <row r="9" spans="5:8" ht="15.75" customHeight="1" x14ac:dyDescent="0.35">
      <c r="E9" s="37" t="s">
        <v>5</v>
      </c>
      <c r="H9" s="1"/>
    </row>
    <row r="10" spans="5:8" ht="15.75" customHeight="1" x14ac:dyDescent="0.35">
      <c r="E10" s="37" t="s">
        <v>6</v>
      </c>
      <c r="H10" s="1"/>
    </row>
    <row r="11" spans="5:8" ht="15.75" customHeight="1" x14ac:dyDescent="0.35">
      <c r="E11" s="37" t="s">
        <v>7</v>
      </c>
      <c r="H11" s="1"/>
    </row>
    <row r="12" spans="5:8" ht="15.75" customHeight="1" x14ac:dyDescent="0.35">
      <c r="E12" s="37" t="s">
        <v>8</v>
      </c>
      <c r="H12" s="1"/>
    </row>
    <row r="13" spans="5:8" ht="15.75" customHeight="1" x14ac:dyDescent="0.35">
      <c r="E13" s="37" t="s">
        <v>9</v>
      </c>
      <c r="H13" s="1"/>
    </row>
    <row r="14" spans="5:8" ht="15.75" customHeight="1" x14ac:dyDescent="0.3">
      <c r="H14" s="1"/>
    </row>
    <row r="15" spans="5:8" ht="15.75" customHeight="1" x14ac:dyDescent="0.35">
      <c r="E15" s="37"/>
      <c r="H15" s="1"/>
    </row>
    <row r="16" spans="5:8" ht="18" x14ac:dyDescent="0.35">
      <c r="E16" s="19"/>
      <c r="H16" s="1"/>
    </row>
    <row r="17" spans="8:8" ht="13.8" x14ac:dyDescent="0.3">
      <c r="H17" s="1"/>
    </row>
    <row r="18" spans="8:8" ht="13.8" x14ac:dyDescent="0.3">
      <c r="H18" s="1"/>
    </row>
    <row r="19" spans="8:8" ht="13.8" x14ac:dyDescent="0.3">
      <c r="H19" s="1"/>
    </row>
    <row r="20" spans="8:8" ht="13.8" x14ac:dyDescent="0.3">
      <c r="H20" s="1"/>
    </row>
    <row r="21" spans="8:8" ht="13.8" x14ac:dyDescent="0.3">
      <c r="H21" s="1"/>
    </row>
    <row r="22" spans="8:8" ht="13.8" x14ac:dyDescent="0.3">
      <c r="H22" s="1"/>
    </row>
    <row r="23" spans="8:8" ht="13.8" x14ac:dyDescent="0.3">
      <c r="H23" s="1"/>
    </row>
    <row r="24" spans="8:8" ht="13.8" x14ac:dyDescent="0.3">
      <c r="H24" s="1"/>
    </row>
    <row r="25" spans="8:8" ht="13.8" x14ac:dyDescent="0.3">
      <c r="H25" s="1"/>
    </row>
    <row r="26" spans="8:8" ht="13.8" x14ac:dyDescent="0.3">
      <c r="H26" s="1"/>
    </row>
  </sheetData>
  <mergeCells count="1">
    <mergeCell ref="E6:F6"/>
  </mergeCells>
  <hyperlinks>
    <hyperlink ref="E5" location="'Break-Even Point'!A1" display="Break-Even Point" xr:uid="{00000000-0004-0000-0100-000000000000}"/>
    <hyperlink ref="E7" location="'Gross &amp; Net Profit'!A1" display="Gross &amp; Net Profit" xr:uid="{00000000-0004-0000-0100-000002000000}"/>
    <hyperlink ref="E8" location="'Inventory Turnover'!A1" display="Inventory Turnover" xr:uid="{00000000-0004-0000-0100-000003000000}"/>
    <hyperlink ref="E9" location="'Food Cost Percentage'!A1" display="Food Cost Percentage" xr:uid="{00000000-0004-0000-0100-000004000000}"/>
    <hyperlink ref="E10" location="'Labor Cost Percentage &amp; Prime C'!A1" display="Labor Cost Percentage" xr:uid="{00000000-0004-0000-0100-000005000000}"/>
    <hyperlink ref="E11" location="'Labor Cost Percentage &amp; Prime C'!A1" display="Prime Cost" xr:uid="{00000000-0004-0000-0100-000006000000}"/>
    <hyperlink ref="E12" location="'Percentage of a Strategic Categ'!A1" display="Percentage of a Strategic Category" xr:uid="{00000000-0004-0000-0100-000008000000}"/>
    <hyperlink ref="E13" location="'Same-Store Sales Growth'!A1" display="Same-Store Sales Growth" xr:uid="{00000000-0004-0000-0100-000009000000}"/>
    <hyperlink ref="E6" location="'Cost of Goods Sold (COGS)'!A1" display="Cost of Goods Sold (COGS)" xr:uid="{30A07693-8BB1-4EC5-86CA-EB516D0769CE}"/>
    <hyperlink ref="E6:F6" location="'Cost of Sales'!A1" display="Cost of Sales" xr:uid="{037D2851-613C-45FB-A7F8-AC58F756632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S27"/>
  <sheetViews>
    <sheetView showGridLines="0" workbookViewId="0">
      <selection activeCell="O6" sqref="O6:P6"/>
    </sheetView>
  </sheetViews>
  <sheetFormatPr defaultColWidth="12.6640625" defaultRowHeight="15.75" customHeight="1" x14ac:dyDescent="0.35"/>
  <cols>
    <col min="1" max="2" width="12.6640625" style="13"/>
    <col min="3" max="3" width="16.6640625" style="13" customWidth="1"/>
    <col min="4" max="4" width="8.6640625" style="13" customWidth="1"/>
    <col min="5" max="5" width="12.6640625" style="19"/>
    <col min="6" max="6" width="21.6640625" style="19" customWidth="1"/>
    <col min="7" max="7" width="12.6640625" style="19"/>
    <col min="8" max="8" width="5.44140625" style="19" customWidth="1"/>
    <col min="9" max="11" width="12.6640625" style="19"/>
    <col min="12" max="12" width="3.33203125" style="13" customWidth="1"/>
    <col min="13" max="13" width="2.6640625" style="13" customWidth="1"/>
    <col min="14" max="14" width="3.33203125" style="13" customWidth="1"/>
    <col min="15" max="15" width="26.44140625" style="13" customWidth="1"/>
    <col min="16" max="16" width="19.33203125" style="13" customWidth="1"/>
    <col min="17" max="18" width="4.33203125" style="13" customWidth="1"/>
    <col min="19" max="19" width="12.6640625" style="13"/>
  </cols>
  <sheetData>
    <row r="1" spans="5:18" ht="18" x14ac:dyDescent="0.35">
      <c r="E1" s="58"/>
      <c r="F1" s="58"/>
      <c r="M1" s="14"/>
      <c r="R1" s="15"/>
    </row>
    <row r="2" spans="5:18" ht="18" x14ac:dyDescent="0.35">
      <c r="E2" s="58"/>
      <c r="F2" s="58"/>
      <c r="M2" s="14"/>
      <c r="R2" s="15"/>
    </row>
    <row r="3" spans="5:18" ht="18" x14ac:dyDescent="0.35">
      <c r="E3" s="58"/>
      <c r="F3" s="58"/>
      <c r="M3" s="14"/>
      <c r="R3" s="15"/>
    </row>
    <row r="4" spans="5:18" ht="18" x14ac:dyDescent="0.35">
      <c r="E4" s="60" t="s">
        <v>61</v>
      </c>
      <c r="F4" s="58"/>
      <c r="G4" s="58"/>
      <c r="I4" s="60" t="s">
        <v>62</v>
      </c>
      <c r="J4" s="58"/>
      <c r="K4" s="58"/>
      <c r="M4" s="14"/>
      <c r="O4" s="61" t="s">
        <v>1</v>
      </c>
      <c r="P4" s="58"/>
      <c r="R4" s="15"/>
    </row>
    <row r="5" spans="5:18" ht="18" x14ac:dyDescent="0.35">
      <c r="E5" s="57" t="s">
        <v>10</v>
      </c>
      <c r="F5" s="58"/>
      <c r="G5" s="22">
        <v>0</v>
      </c>
      <c r="I5" s="57" t="s">
        <v>70</v>
      </c>
      <c r="J5" s="58"/>
      <c r="K5" s="22">
        <v>0</v>
      </c>
      <c r="M5" s="14"/>
      <c r="O5" s="62" t="s">
        <v>2</v>
      </c>
      <c r="P5" s="58"/>
      <c r="R5" s="15"/>
    </row>
    <row r="6" spans="5:18" ht="18" x14ac:dyDescent="0.35">
      <c r="E6" s="59" t="s">
        <v>11</v>
      </c>
      <c r="F6" s="58"/>
      <c r="G6" s="24">
        <v>0</v>
      </c>
      <c r="I6" s="59" t="s">
        <v>12</v>
      </c>
      <c r="J6" s="58"/>
      <c r="K6" s="24">
        <v>0</v>
      </c>
      <c r="M6" s="14"/>
      <c r="O6" s="55" t="s">
        <v>70</v>
      </c>
      <c r="P6" s="55"/>
      <c r="R6" s="15"/>
    </row>
    <row r="7" spans="5:18" ht="18" x14ac:dyDescent="0.35">
      <c r="E7" s="57" t="s">
        <v>13</v>
      </c>
      <c r="F7" s="58"/>
      <c r="G7" s="22">
        <v>0</v>
      </c>
      <c r="I7" s="57" t="s">
        <v>14</v>
      </c>
      <c r="J7" s="58"/>
      <c r="K7" s="22">
        <v>0</v>
      </c>
      <c r="M7" s="14"/>
      <c r="O7" s="63" t="s">
        <v>3</v>
      </c>
      <c r="P7" s="58"/>
      <c r="R7" s="15"/>
    </row>
    <row r="8" spans="5:18" ht="18" x14ac:dyDescent="0.35">
      <c r="E8" s="59" t="s">
        <v>15</v>
      </c>
      <c r="F8" s="58"/>
      <c r="G8" s="24">
        <v>0</v>
      </c>
      <c r="I8" s="59" t="s">
        <v>15</v>
      </c>
      <c r="J8" s="58"/>
      <c r="K8" s="24">
        <v>0</v>
      </c>
      <c r="M8" s="14"/>
      <c r="O8" s="63" t="s">
        <v>4</v>
      </c>
      <c r="P8" s="58"/>
      <c r="R8" s="15"/>
    </row>
    <row r="9" spans="5:18" ht="18" x14ac:dyDescent="0.35">
      <c r="E9" s="57" t="s">
        <v>16</v>
      </c>
      <c r="F9" s="58"/>
      <c r="G9" s="22">
        <v>0</v>
      </c>
      <c r="I9" s="57" t="s">
        <v>16</v>
      </c>
      <c r="J9" s="58"/>
      <c r="K9" s="22">
        <v>0</v>
      </c>
      <c r="M9" s="14"/>
      <c r="O9" s="63" t="s">
        <v>5</v>
      </c>
      <c r="P9" s="58"/>
      <c r="R9" s="15"/>
    </row>
    <row r="10" spans="5:18" ht="18" x14ac:dyDescent="0.35">
      <c r="E10" s="21" t="s">
        <v>71</v>
      </c>
      <c r="G10" s="22">
        <v>0</v>
      </c>
      <c r="I10" s="23" t="s">
        <v>17</v>
      </c>
      <c r="K10" s="24">
        <v>0</v>
      </c>
      <c r="M10" s="14"/>
      <c r="O10" s="37" t="s">
        <v>6</v>
      </c>
      <c r="P10" s="19"/>
      <c r="R10" s="15"/>
    </row>
    <row r="11" spans="5:18" ht="18" x14ac:dyDescent="0.35">
      <c r="E11" s="21" t="s">
        <v>72</v>
      </c>
      <c r="G11" s="24">
        <v>0</v>
      </c>
      <c r="I11" s="23" t="s">
        <v>73</v>
      </c>
      <c r="K11" s="22">
        <v>0</v>
      </c>
      <c r="M11" s="14"/>
      <c r="O11" s="37" t="s">
        <v>7</v>
      </c>
      <c r="P11" s="19"/>
      <c r="R11" s="15"/>
    </row>
    <row r="12" spans="5:18" ht="18" x14ac:dyDescent="0.35">
      <c r="E12" s="23" t="s">
        <v>17</v>
      </c>
      <c r="G12" s="22">
        <v>0</v>
      </c>
      <c r="I12" s="57" t="s">
        <v>19</v>
      </c>
      <c r="J12" s="58"/>
      <c r="K12" s="22">
        <v>0</v>
      </c>
      <c r="M12" s="14"/>
      <c r="O12" s="63" t="s">
        <v>8</v>
      </c>
      <c r="P12" s="58"/>
      <c r="R12" s="15"/>
    </row>
    <row r="13" spans="5:18" ht="18" x14ac:dyDescent="0.35">
      <c r="E13" s="21" t="s">
        <v>18</v>
      </c>
      <c r="G13" s="24">
        <v>0</v>
      </c>
      <c r="I13" s="65" t="s">
        <v>21</v>
      </c>
      <c r="J13" s="66"/>
      <c r="K13" s="25">
        <f>SUM(K5:K12)</f>
        <v>0</v>
      </c>
      <c r="M13" s="14"/>
      <c r="O13" s="63" t="s">
        <v>9</v>
      </c>
      <c r="P13" s="58"/>
      <c r="R13" s="15"/>
    </row>
    <row r="14" spans="5:18" ht="18" x14ac:dyDescent="0.35">
      <c r="E14" s="65" t="s">
        <v>20</v>
      </c>
      <c r="F14" s="66"/>
      <c r="G14" s="25">
        <f>SUM(G5:G13)</f>
        <v>0</v>
      </c>
      <c r="M14" s="14"/>
      <c r="R14" s="15"/>
    </row>
    <row r="15" spans="5:18" ht="18" x14ac:dyDescent="0.35">
      <c r="M15" s="14"/>
      <c r="R15" s="15"/>
    </row>
    <row r="16" spans="5:18" ht="18" x14ac:dyDescent="0.35">
      <c r="E16" s="58"/>
      <c r="F16" s="58"/>
      <c r="M16" s="14"/>
      <c r="R16" s="15"/>
    </row>
    <row r="17" spans="5:18" ht="18" x14ac:dyDescent="0.35">
      <c r="E17" s="58"/>
      <c r="F17" s="58"/>
      <c r="M17" s="14"/>
      <c r="R17" s="15"/>
    </row>
    <row r="18" spans="5:18" ht="18" x14ac:dyDescent="0.35">
      <c r="E18" s="57"/>
      <c r="F18" s="58"/>
      <c r="G18" s="58"/>
      <c r="I18" s="60" t="s">
        <v>63</v>
      </c>
      <c r="J18" s="58"/>
      <c r="K18" s="58"/>
      <c r="M18" s="14"/>
      <c r="O18" s="63"/>
      <c r="P18" s="58"/>
      <c r="R18" s="15"/>
    </row>
    <row r="19" spans="5:18" ht="18" x14ac:dyDescent="0.35">
      <c r="E19" s="64"/>
      <c r="F19" s="58"/>
      <c r="G19" s="27"/>
      <c r="I19" s="67" t="s">
        <v>81</v>
      </c>
      <c r="J19" s="58"/>
      <c r="K19" s="29">
        <v>0</v>
      </c>
      <c r="M19" s="14"/>
      <c r="R19" s="15"/>
    </row>
    <row r="20" spans="5:18" ht="18" x14ac:dyDescent="0.35">
      <c r="E20" s="57"/>
      <c r="F20" s="58"/>
      <c r="G20" s="30"/>
      <c r="I20" s="57"/>
      <c r="J20" s="58"/>
      <c r="K20" s="30"/>
      <c r="M20" s="14"/>
      <c r="R20" s="15"/>
    </row>
    <row r="21" spans="5:18" ht="18" x14ac:dyDescent="0.35">
      <c r="E21" s="61"/>
      <c r="F21" s="58"/>
      <c r="G21" s="58"/>
      <c r="I21" s="61"/>
      <c r="J21" s="58"/>
      <c r="K21" s="58"/>
      <c r="M21" s="14"/>
      <c r="R21" s="15"/>
    </row>
    <row r="22" spans="5:18" ht="18" x14ac:dyDescent="0.35">
      <c r="E22" s="64"/>
      <c r="F22" s="58"/>
      <c r="G22" s="27"/>
      <c r="I22" s="65" t="s">
        <v>23</v>
      </c>
      <c r="J22" s="66"/>
      <c r="K22" s="32" t="e">
        <f>G14/((K19-K13)/K19)</f>
        <v>#DIV/0!</v>
      </c>
      <c r="M22" s="14"/>
      <c r="R22" s="15"/>
    </row>
    <row r="23" spans="5:18" ht="18" x14ac:dyDescent="0.35">
      <c r="E23" s="57"/>
      <c r="F23" s="58"/>
      <c r="G23" s="30"/>
      <c r="M23" s="14"/>
      <c r="R23" s="15"/>
    </row>
    <row r="24" spans="5:18" ht="18" x14ac:dyDescent="0.35">
      <c r="E24" s="57"/>
      <c r="F24" s="58"/>
      <c r="G24" s="30"/>
      <c r="M24" s="14"/>
      <c r="R24" s="15"/>
    </row>
    <row r="25" spans="5:18" ht="28.5" customHeight="1" x14ac:dyDescent="0.35">
      <c r="E25" s="57"/>
      <c r="F25" s="58"/>
      <c r="G25" s="30"/>
      <c r="M25" s="14"/>
      <c r="O25" s="18" t="s">
        <v>24</v>
      </c>
      <c r="R25" s="15"/>
    </row>
    <row r="26" spans="5:18" ht="18" x14ac:dyDescent="0.35">
      <c r="E26" s="64"/>
      <c r="F26" s="58"/>
      <c r="G26" s="27"/>
      <c r="M26" s="14"/>
      <c r="R26" s="15"/>
    </row>
    <row r="27" spans="5:18" ht="18" x14ac:dyDescent="0.35">
      <c r="M27" s="14"/>
      <c r="R27" s="15"/>
    </row>
  </sheetData>
  <mergeCells count="42">
    <mergeCell ref="E23:F23"/>
    <mergeCell ref="E24:F24"/>
    <mergeCell ref="E25:F25"/>
    <mergeCell ref="E26:F26"/>
    <mergeCell ref="E14:F14"/>
    <mergeCell ref="E16:F16"/>
    <mergeCell ref="E17:F17"/>
    <mergeCell ref="E18:G18"/>
    <mergeCell ref="E19:F19"/>
    <mergeCell ref="O9:P9"/>
    <mergeCell ref="E20:F20"/>
    <mergeCell ref="E21:G21"/>
    <mergeCell ref="E22:F22"/>
    <mergeCell ref="O12:P12"/>
    <mergeCell ref="O13:P13"/>
    <mergeCell ref="O18:P18"/>
    <mergeCell ref="I21:K21"/>
    <mergeCell ref="I22:J22"/>
    <mergeCell ref="I12:J12"/>
    <mergeCell ref="I13:J13"/>
    <mergeCell ref="I18:K18"/>
    <mergeCell ref="I19:J19"/>
    <mergeCell ref="I20:J20"/>
    <mergeCell ref="E9:F9"/>
    <mergeCell ref="I9:J9"/>
    <mergeCell ref="O4:P4"/>
    <mergeCell ref="O5:P5"/>
    <mergeCell ref="O7:P7"/>
    <mergeCell ref="O8:P8"/>
    <mergeCell ref="I5:J5"/>
    <mergeCell ref="I6:J6"/>
    <mergeCell ref="E1:F1"/>
    <mergeCell ref="E2:F2"/>
    <mergeCell ref="E3:F3"/>
    <mergeCell ref="E4:G4"/>
    <mergeCell ref="I4:K4"/>
    <mergeCell ref="E5:F5"/>
    <mergeCell ref="E6:F6"/>
    <mergeCell ref="E7:F7"/>
    <mergeCell ref="I7:J7"/>
    <mergeCell ref="E8:F8"/>
    <mergeCell ref="I8:J8"/>
  </mergeCells>
  <hyperlinks>
    <hyperlink ref="O5" location="'Break-Even Point'!A1" display="Break-Even Point" xr:uid="{00000000-0004-0000-0200-000000000000}"/>
    <hyperlink ref="O7" location="'Gross &amp; Net Profit'!A1" display="Gross &amp; Net Profit" xr:uid="{00000000-0004-0000-0200-000002000000}"/>
    <hyperlink ref="O8" location="'Inventory Turnover'!A1" display="Inventory Turnover" xr:uid="{00000000-0004-0000-0200-000003000000}"/>
    <hyperlink ref="O9" location="'Food Cost Percentage'!A1" display="Food Cost Percentage" xr:uid="{00000000-0004-0000-0200-000004000000}"/>
    <hyperlink ref="O10" location="'Labor Cost Percentage &amp; Prime C'!A1" display="Labor Cost Percentage" xr:uid="{00000000-0004-0000-0200-000005000000}"/>
    <hyperlink ref="O11" location="'Labor Cost Percentage &amp; Prime C'!A1" display="Prime Cost" xr:uid="{00000000-0004-0000-0200-000006000000}"/>
    <hyperlink ref="O12" location="'Percentage of a Strategic Categ'!A1" display="Percentage of a Strategic Category" xr:uid="{00000000-0004-0000-0200-000008000000}"/>
    <hyperlink ref="O13" location="'Same-Store Sales Growth'!A1" display="Same-Store Sales Growth" xr:uid="{00000000-0004-0000-0200-000009000000}"/>
    <hyperlink ref="O25" location="'Learn More'!A1" display="Learn More" xr:uid="{00000000-0004-0000-0200-00000B000000}"/>
    <hyperlink ref="O6" location="'Cost of Goods Sold (COGS)'!A1" display="Cost of Goods Sold (COGS)" xr:uid="{1C8732A9-BE6E-46DA-9571-AD90D5C0458B}"/>
    <hyperlink ref="O6:P6" location="'Cost of Sales'!A1" display="Cost of Sales" xr:uid="{C6E6897A-D72F-4E14-A5C4-5D9C11BA18E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B1:N27"/>
  <sheetViews>
    <sheetView showGridLines="0" workbookViewId="0">
      <selection activeCell="K11" sqref="K11:L11"/>
    </sheetView>
  </sheetViews>
  <sheetFormatPr defaultColWidth="12.6640625" defaultRowHeight="15.75" customHeight="1" x14ac:dyDescent="0.35"/>
  <cols>
    <col min="1" max="1" width="5.33203125" customWidth="1"/>
    <col min="3" max="4" width="16.6640625" customWidth="1"/>
    <col min="5" max="5" width="12.6640625" style="19"/>
    <col min="6" max="7" width="12.6640625" style="13"/>
    <col min="8" max="8" width="3.33203125" style="13" customWidth="1"/>
    <col min="9" max="9" width="2.6640625" style="13" customWidth="1"/>
    <col min="10" max="10" width="3.33203125" style="13" customWidth="1"/>
    <col min="11" max="11" width="14.88671875" style="19" customWidth="1"/>
    <col min="12" max="12" width="19.44140625" style="13" customWidth="1"/>
    <col min="13" max="14" width="4.33203125" customWidth="1"/>
  </cols>
  <sheetData>
    <row r="1" spans="4:14" ht="18" x14ac:dyDescent="0.35">
      <c r="D1" s="35"/>
      <c r="E1" s="58"/>
      <c r="F1" s="58"/>
      <c r="G1" s="19"/>
      <c r="I1" s="14"/>
      <c r="N1" s="1"/>
    </row>
    <row r="2" spans="4:14" ht="18" x14ac:dyDescent="0.35">
      <c r="D2" s="35"/>
      <c r="E2" s="58"/>
      <c r="F2" s="58"/>
      <c r="G2" s="19"/>
      <c r="I2" s="14"/>
      <c r="N2" s="1"/>
    </row>
    <row r="3" spans="4:14" ht="18" x14ac:dyDescent="0.35">
      <c r="D3" s="35"/>
      <c r="E3" s="58"/>
      <c r="F3" s="58"/>
      <c r="G3" s="19"/>
      <c r="I3" s="14"/>
      <c r="L3" s="19"/>
      <c r="N3" s="1"/>
    </row>
    <row r="4" spans="4:14" ht="18" x14ac:dyDescent="0.35">
      <c r="D4" s="35"/>
      <c r="E4" s="60" t="s">
        <v>74</v>
      </c>
      <c r="F4" s="58"/>
      <c r="G4" s="58"/>
      <c r="I4" s="14"/>
      <c r="K4" s="61" t="s">
        <v>1</v>
      </c>
      <c r="L4" s="58"/>
      <c r="N4" s="1"/>
    </row>
    <row r="5" spans="4:14" ht="18" x14ac:dyDescent="0.35">
      <c r="D5" s="35"/>
      <c r="E5" s="57" t="s">
        <v>25</v>
      </c>
      <c r="F5" s="58"/>
      <c r="G5" s="22">
        <v>0</v>
      </c>
      <c r="I5" s="14"/>
      <c r="K5" s="63" t="s">
        <v>2</v>
      </c>
      <c r="L5" s="58"/>
      <c r="N5" s="1"/>
    </row>
    <row r="6" spans="4:14" ht="18" x14ac:dyDescent="0.35">
      <c r="D6" s="35"/>
      <c r="E6" s="59" t="s">
        <v>26</v>
      </c>
      <c r="F6" s="58"/>
      <c r="G6" s="24">
        <v>0</v>
      </c>
      <c r="I6" s="14"/>
      <c r="K6" s="68" t="s">
        <v>70</v>
      </c>
      <c r="L6" s="68"/>
      <c r="N6" s="1"/>
    </row>
    <row r="7" spans="4:14" ht="18" x14ac:dyDescent="0.35">
      <c r="D7" s="35"/>
      <c r="E7" s="23" t="s">
        <v>78</v>
      </c>
      <c r="F7" s="19"/>
      <c r="G7" s="24">
        <v>0</v>
      </c>
      <c r="I7" s="14"/>
      <c r="K7" s="37" t="s">
        <v>3</v>
      </c>
      <c r="L7" s="19"/>
      <c r="N7" s="1"/>
    </row>
    <row r="8" spans="4:14" ht="18" x14ac:dyDescent="0.35">
      <c r="D8" s="35"/>
      <c r="E8" s="23" t="s">
        <v>79</v>
      </c>
      <c r="F8" s="19"/>
      <c r="G8" s="24">
        <v>0</v>
      </c>
      <c r="I8" s="14"/>
      <c r="K8" s="37" t="s">
        <v>4</v>
      </c>
      <c r="L8" s="19"/>
      <c r="N8" s="1"/>
    </row>
    <row r="9" spans="4:14" ht="18" x14ac:dyDescent="0.35">
      <c r="D9" s="35"/>
      <c r="E9" s="57" t="s">
        <v>27</v>
      </c>
      <c r="F9" s="58"/>
      <c r="G9" s="22">
        <v>0</v>
      </c>
      <c r="I9" s="14"/>
      <c r="K9" s="37" t="s">
        <v>5</v>
      </c>
      <c r="L9" s="19"/>
      <c r="N9" s="1"/>
    </row>
    <row r="10" spans="4:14" ht="18" x14ac:dyDescent="0.35">
      <c r="D10" s="35"/>
      <c r="E10" s="69" t="s">
        <v>28</v>
      </c>
      <c r="F10" s="58"/>
      <c r="G10" s="36">
        <f>G5+G6+G7-G8-G9</f>
        <v>0</v>
      </c>
      <c r="I10" s="14"/>
      <c r="K10" s="37" t="s">
        <v>6</v>
      </c>
      <c r="L10" s="19"/>
      <c r="N10" s="1"/>
    </row>
    <row r="11" spans="4:14" ht="18" x14ac:dyDescent="0.35">
      <c r="D11" s="35"/>
      <c r="E11" s="57"/>
      <c r="F11" s="58"/>
      <c r="G11" s="30"/>
      <c r="I11" s="14"/>
      <c r="K11" s="63" t="s">
        <v>7</v>
      </c>
      <c r="L11" s="58"/>
      <c r="N11" s="1"/>
    </row>
    <row r="12" spans="4:14" ht="18" x14ac:dyDescent="0.35">
      <c r="D12" s="35"/>
      <c r="E12" s="57"/>
      <c r="F12" s="58"/>
      <c r="G12" s="30"/>
      <c r="I12" s="14"/>
      <c r="K12" s="63" t="s">
        <v>8</v>
      </c>
      <c r="L12" s="58"/>
      <c r="N12" s="1"/>
    </row>
    <row r="13" spans="4:14" ht="18" x14ac:dyDescent="0.35">
      <c r="D13" s="35"/>
      <c r="E13" s="57"/>
      <c r="F13" s="58"/>
      <c r="G13" s="30"/>
      <c r="I13" s="14"/>
      <c r="K13" s="63" t="s">
        <v>9</v>
      </c>
      <c r="L13" s="58"/>
      <c r="N13" s="1"/>
    </row>
    <row r="14" spans="4:14" ht="18" x14ac:dyDescent="0.35">
      <c r="E14" s="64"/>
      <c r="F14" s="58"/>
      <c r="G14" s="27"/>
      <c r="I14" s="14"/>
      <c r="N14" s="1"/>
    </row>
    <row r="15" spans="4:14" ht="18" x14ac:dyDescent="0.35">
      <c r="E15" s="71"/>
      <c r="F15" s="71"/>
      <c r="I15" s="14"/>
      <c r="N15" s="1"/>
    </row>
    <row r="16" spans="4:14" ht="18" x14ac:dyDescent="0.35">
      <c r="E16" s="71"/>
      <c r="F16" s="71"/>
      <c r="I16" s="14"/>
      <c r="K16" s="63"/>
      <c r="L16" s="58"/>
      <c r="N16" s="1"/>
    </row>
    <row r="17" spans="2:14" ht="18" x14ac:dyDescent="0.35">
      <c r="E17" s="70"/>
      <c r="F17" s="71"/>
      <c r="G17" s="71"/>
      <c r="I17" s="14"/>
      <c r="L17" s="19"/>
      <c r="N17" s="1"/>
    </row>
    <row r="18" spans="2:14" ht="18" x14ac:dyDescent="0.35">
      <c r="E18" s="72"/>
      <c r="F18" s="71"/>
      <c r="G18" s="16"/>
      <c r="I18" s="14"/>
      <c r="N18" s="1"/>
    </row>
    <row r="19" spans="2:14" ht="18" x14ac:dyDescent="0.35">
      <c r="E19" s="70"/>
      <c r="F19" s="71"/>
      <c r="G19" s="17"/>
      <c r="I19" s="14"/>
      <c r="N19" s="1"/>
    </row>
    <row r="20" spans="2:14" ht="18" x14ac:dyDescent="0.35">
      <c r="E20" s="75"/>
      <c r="F20" s="71"/>
      <c r="G20" s="71"/>
      <c r="I20" s="14"/>
      <c r="N20" s="1"/>
    </row>
    <row r="21" spans="2:14" ht="18" x14ac:dyDescent="0.35">
      <c r="B21" s="54"/>
      <c r="E21" s="72"/>
      <c r="F21" s="71"/>
      <c r="G21" s="16"/>
      <c r="I21" s="14"/>
      <c r="N21" s="1"/>
    </row>
    <row r="22" spans="2:14" ht="18" x14ac:dyDescent="0.35">
      <c r="E22"/>
      <c r="F22"/>
      <c r="G22" s="17"/>
      <c r="I22" s="14"/>
      <c r="N22" s="1"/>
    </row>
    <row r="23" spans="2:14" ht="28.5" customHeight="1" x14ac:dyDescent="0.3">
      <c r="E23" s="70"/>
      <c r="F23" s="71"/>
      <c r="G23" s="17"/>
      <c r="I23" s="14"/>
      <c r="K23" s="38" t="s">
        <v>24</v>
      </c>
      <c r="N23" s="1"/>
    </row>
    <row r="24" spans="2:14" ht="22.2" x14ac:dyDescent="0.7">
      <c r="B24" s="73"/>
      <c r="C24" s="74"/>
      <c r="D24" s="8"/>
      <c r="E24" s="70"/>
      <c r="F24" s="71"/>
      <c r="G24" s="17"/>
      <c r="I24" s="14"/>
      <c r="N24" s="1"/>
    </row>
    <row r="25" spans="2:14" ht="18" x14ac:dyDescent="0.35">
      <c r="E25" s="34"/>
      <c r="F25" s="33"/>
      <c r="G25" s="16"/>
      <c r="I25" s="14"/>
      <c r="N25" s="1"/>
    </row>
    <row r="26" spans="2:14" ht="18" x14ac:dyDescent="0.35">
      <c r="I26" s="14"/>
      <c r="N26" s="1"/>
    </row>
    <row r="27" spans="2:14" ht="18" x14ac:dyDescent="0.35">
      <c r="I27" s="14"/>
      <c r="N27" s="1"/>
    </row>
  </sheetData>
  <mergeCells count="29">
    <mergeCell ref="E24:F24"/>
    <mergeCell ref="E21:F21"/>
    <mergeCell ref="B24:C24"/>
    <mergeCell ref="E12:F12"/>
    <mergeCell ref="E13:F13"/>
    <mergeCell ref="E14:F14"/>
    <mergeCell ref="E15:F15"/>
    <mergeCell ref="E16:F16"/>
    <mergeCell ref="E17:G17"/>
    <mergeCell ref="E18:F18"/>
    <mergeCell ref="E23:F23"/>
    <mergeCell ref="E19:F19"/>
    <mergeCell ref="E20:G20"/>
    <mergeCell ref="K11:L11"/>
    <mergeCell ref="K12:L12"/>
    <mergeCell ref="K13:L13"/>
    <mergeCell ref="K16:L16"/>
    <mergeCell ref="E9:F9"/>
    <mergeCell ref="E10:F10"/>
    <mergeCell ref="E11:F11"/>
    <mergeCell ref="K5:L5"/>
    <mergeCell ref="K6:L6"/>
    <mergeCell ref="E1:F1"/>
    <mergeCell ref="E2:F2"/>
    <mergeCell ref="E3:F3"/>
    <mergeCell ref="E4:G4"/>
    <mergeCell ref="K4:L4"/>
    <mergeCell ref="E5:F5"/>
    <mergeCell ref="E6:F6"/>
  </mergeCells>
  <hyperlinks>
    <hyperlink ref="K5" location="'Break-Even Point'!A1" display="Break-Even Point" xr:uid="{00000000-0004-0000-0300-000000000000}"/>
    <hyperlink ref="K7" location="'Gross &amp; Net Profit'!A1" display="Gross &amp; Net Profit" xr:uid="{00000000-0004-0000-0300-000002000000}"/>
    <hyperlink ref="K8" location="'Inventory Turnover'!A1" display="Inventory Turnover" xr:uid="{00000000-0004-0000-0300-000003000000}"/>
    <hyperlink ref="K9" location="'Food Cost Percentage'!A1" display="Food Cost Percentage" xr:uid="{00000000-0004-0000-0300-000004000000}"/>
    <hyperlink ref="K10" location="'Labor Cost Percentage &amp; Prime C'!A1" display="Labor Cost Percentage" xr:uid="{00000000-0004-0000-0300-000005000000}"/>
    <hyperlink ref="K11" location="'Labor Cost Percentage &amp; Prime C'!A1" display="Prime Cost" xr:uid="{00000000-0004-0000-0300-000006000000}"/>
    <hyperlink ref="K12" location="'Percentage of a Strategic Categ'!A1" display="Percentage of a Strategic Category" xr:uid="{00000000-0004-0000-0300-000008000000}"/>
    <hyperlink ref="K13" location="'Same-Store Sales Growth'!A1" display="Same-Store Sales Growth" xr:uid="{00000000-0004-0000-0300-000009000000}"/>
    <hyperlink ref="K23" location="'Learn More'!A1" display="Learn More" xr:uid="{00000000-0004-0000-0300-00000B000000}"/>
    <hyperlink ref="K6" location="'Cost of Goods Sold (COGS)'!A1" display="Cost of Goods Sold (COGS)" xr:uid="{DB8FC075-C203-4D69-9568-546FEB546550}"/>
    <hyperlink ref="K6:L6" location="'Cost of Sales'!A1" display="Cost of Sales" xr:uid="{88EE0D8A-B045-45CB-88D8-713DCD8D468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D1:N29"/>
  <sheetViews>
    <sheetView showGridLines="0" workbookViewId="0">
      <selection activeCell="K6" sqref="K6"/>
    </sheetView>
  </sheetViews>
  <sheetFormatPr defaultColWidth="12.6640625" defaultRowHeight="15.75" customHeight="1" x14ac:dyDescent="0.25"/>
  <cols>
    <col min="3" max="3" width="16.6640625" customWidth="1"/>
    <col min="4" max="4" width="8.6640625" customWidth="1"/>
    <col min="5" max="5" width="26.88671875" customWidth="1"/>
    <col min="8" max="8" width="3.33203125" customWidth="1"/>
    <col min="9" max="9" width="2.6640625" customWidth="1"/>
    <col min="10" max="10" width="3.33203125" customWidth="1"/>
    <col min="11" max="11" width="14.88671875" customWidth="1"/>
    <col min="12" max="12" width="19.44140625" customWidth="1"/>
    <col min="13" max="14" width="4.33203125" customWidth="1"/>
  </cols>
  <sheetData>
    <row r="1" spans="4:14" ht="13.2" x14ac:dyDescent="0.25">
      <c r="E1" s="74"/>
      <c r="F1" s="74"/>
      <c r="I1" s="3"/>
      <c r="N1" s="1"/>
    </row>
    <row r="2" spans="4:14" ht="18" x14ac:dyDescent="0.35">
      <c r="D2" s="19"/>
      <c r="E2" s="58"/>
      <c r="F2" s="58"/>
      <c r="G2" s="19"/>
      <c r="H2" s="19"/>
      <c r="I2" s="23"/>
      <c r="J2" s="19"/>
      <c r="K2" s="19"/>
      <c r="L2" s="19"/>
      <c r="N2" s="1"/>
    </row>
    <row r="3" spans="4:14" ht="18" x14ac:dyDescent="0.35">
      <c r="D3" s="19"/>
      <c r="E3" s="58"/>
      <c r="F3" s="58"/>
      <c r="G3" s="19"/>
      <c r="H3" s="19"/>
      <c r="I3" s="23"/>
      <c r="J3" s="19"/>
      <c r="K3" s="19"/>
      <c r="L3" s="19"/>
      <c r="N3" s="1"/>
    </row>
    <row r="4" spans="4:14" ht="18" x14ac:dyDescent="0.35">
      <c r="D4" s="19"/>
      <c r="E4" s="60" t="s">
        <v>77</v>
      </c>
      <c r="F4" s="58"/>
      <c r="G4" s="58"/>
      <c r="H4" s="19"/>
      <c r="I4" s="23"/>
      <c r="J4" s="19"/>
      <c r="K4" s="61" t="s">
        <v>1</v>
      </c>
      <c r="L4" s="58"/>
      <c r="N4" s="1"/>
    </row>
    <row r="5" spans="4:14" ht="18" x14ac:dyDescent="0.35">
      <c r="D5" s="19"/>
      <c r="E5" s="57" t="s">
        <v>25</v>
      </c>
      <c r="F5" s="58"/>
      <c r="G5" s="22">
        <v>0</v>
      </c>
      <c r="H5" s="19"/>
      <c r="I5" s="23"/>
      <c r="J5" s="19"/>
      <c r="K5" s="63" t="s">
        <v>2</v>
      </c>
      <c r="L5" s="58"/>
      <c r="N5" s="1"/>
    </row>
    <row r="6" spans="4:14" ht="18" x14ac:dyDescent="0.35">
      <c r="D6" s="19"/>
      <c r="E6" s="59" t="s">
        <v>26</v>
      </c>
      <c r="F6" s="58"/>
      <c r="G6" s="24">
        <v>0</v>
      </c>
      <c r="H6" s="19"/>
      <c r="I6" s="23"/>
      <c r="J6" s="19"/>
      <c r="K6" s="55" t="s">
        <v>70</v>
      </c>
      <c r="L6" s="55"/>
      <c r="N6" s="1"/>
    </row>
    <row r="7" spans="4:14" ht="18" x14ac:dyDescent="0.35">
      <c r="D7" s="19"/>
      <c r="E7" s="23" t="s">
        <v>78</v>
      </c>
      <c r="F7" s="19"/>
      <c r="G7" s="24">
        <v>0</v>
      </c>
      <c r="H7" s="19"/>
      <c r="I7" s="23"/>
      <c r="J7" s="19"/>
      <c r="K7" s="62" t="s">
        <v>3</v>
      </c>
      <c r="L7" s="58"/>
      <c r="N7" s="1"/>
    </row>
    <row r="8" spans="4:14" ht="18" x14ac:dyDescent="0.35">
      <c r="D8" s="19"/>
      <c r="E8" s="23" t="s">
        <v>79</v>
      </c>
      <c r="F8" s="19"/>
      <c r="G8" s="24">
        <v>0</v>
      </c>
      <c r="H8" s="19"/>
      <c r="I8" s="23"/>
      <c r="J8" s="19"/>
      <c r="K8" s="63" t="s">
        <v>4</v>
      </c>
      <c r="L8" s="58"/>
      <c r="N8" s="1"/>
    </row>
    <row r="9" spans="4:14" ht="18" x14ac:dyDescent="0.35">
      <c r="D9" s="19"/>
      <c r="E9" s="57" t="s">
        <v>27</v>
      </c>
      <c r="F9" s="58"/>
      <c r="G9" s="22">
        <v>0</v>
      </c>
      <c r="H9" s="19"/>
      <c r="I9" s="23"/>
      <c r="J9" s="19"/>
      <c r="K9" s="63" t="s">
        <v>5</v>
      </c>
      <c r="L9" s="58"/>
      <c r="N9" s="1"/>
    </row>
    <row r="10" spans="4:14" ht="18" x14ac:dyDescent="0.35">
      <c r="D10" s="19"/>
      <c r="E10" s="65" t="s">
        <v>76</v>
      </c>
      <c r="F10" s="66"/>
      <c r="G10" s="25">
        <f>G5+G6+G7-G8-G9</f>
        <v>0</v>
      </c>
      <c r="H10" s="19"/>
      <c r="I10" s="23"/>
      <c r="J10" s="19"/>
      <c r="K10" s="63" t="s">
        <v>6</v>
      </c>
      <c r="L10" s="58"/>
      <c r="N10" s="1"/>
    </row>
    <row r="11" spans="4:14" ht="18" x14ac:dyDescent="0.35">
      <c r="D11" s="19"/>
      <c r="E11" s="57"/>
      <c r="F11" s="58"/>
      <c r="G11" s="30"/>
      <c r="H11" s="19"/>
      <c r="I11" s="23"/>
      <c r="J11" s="19"/>
      <c r="K11" s="63" t="s">
        <v>7</v>
      </c>
      <c r="L11" s="58"/>
      <c r="N11" s="1"/>
    </row>
    <row r="12" spans="4:14" ht="18" x14ac:dyDescent="0.35">
      <c r="D12" s="19"/>
      <c r="E12" s="57"/>
      <c r="F12" s="58"/>
      <c r="G12" s="30"/>
      <c r="H12" s="19"/>
      <c r="I12" s="23"/>
      <c r="J12" s="19"/>
      <c r="K12" s="63" t="s">
        <v>8</v>
      </c>
      <c r="L12" s="58"/>
      <c r="N12" s="1"/>
    </row>
    <row r="13" spans="4:14" ht="18" x14ac:dyDescent="0.35">
      <c r="D13" s="19"/>
      <c r="E13" s="60" t="s">
        <v>64</v>
      </c>
      <c r="F13" s="58"/>
      <c r="G13" s="58"/>
      <c r="H13" s="19"/>
      <c r="I13" s="23"/>
      <c r="J13" s="19"/>
      <c r="K13" s="63" t="s">
        <v>9</v>
      </c>
      <c r="L13" s="58"/>
      <c r="N13" s="1"/>
    </row>
    <row r="14" spans="4:14" ht="18" x14ac:dyDescent="0.35">
      <c r="D14" s="19"/>
      <c r="E14" s="67" t="s">
        <v>29</v>
      </c>
      <c r="F14" s="58"/>
      <c r="G14" s="42">
        <v>0</v>
      </c>
      <c r="H14" s="19"/>
      <c r="I14" s="23"/>
      <c r="J14" s="19"/>
      <c r="N14" s="1"/>
    </row>
    <row r="15" spans="4:14" ht="18" x14ac:dyDescent="0.35">
      <c r="D15" s="19"/>
      <c r="E15" s="21"/>
      <c r="F15" s="21"/>
      <c r="G15" s="30"/>
      <c r="H15" s="19"/>
      <c r="I15" s="23"/>
      <c r="J15" s="19"/>
      <c r="K15" s="63"/>
      <c r="L15" s="58"/>
      <c r="N15" s="1"/>
    </row>
    <row r="16" spans="4:14" ht="18" x14ac:dyDescent="0.35">
      <c r="D16" s="19"/>
      <c r="E16" s="57"/>
      <c r="F16" s="58"/>
      <c r="G16" s="30"/>
      <c r="H16" s="19"/>
      <c r="I16" s="23"/>
      <c r="J16" s="19"/>
      <c r="K16" s="19"/>
      <c r="L16" s="19"/>
      <c r="N16" s="1"/>
    </row>
    <row r="17" spans="4:14" ht="18" x14ac:dyDescent="0.35">
      <c r="D17" s="19"/>
      <c r="E17" s="60" t="s">
        <v>65</v>
      </c>
      <c r="F17" s="58"/>
      <c r="G17" s="58"/>
      <c r="H17" s="19"/>
      <c r="I17" s="23"/>
      <c r="J17" s="19"/>
      <c r="K17" s="19"/>
      <c r="L17" s="19"/>
      <c r="N17" s="1"/>
    </row>
    <row r="18" spans="4:14" ht="18" x14ac:dyDescent="0.35">
      <c r="D18" s="19"/>
      <c r="E18" s="19" t="s">
        <v>30</v>
      </c>
      <c r="F18" s="19"/>
      <c r="G18" s="43">
        <f>G10</f>
        <v>0</v>
      </c>
      <c r="H18" s="19"/>
      <c r="I18" s="23"/>
      <c r="J18" s="19"/>
      <c r="K18" s="19"/>
      <c r="L18" s="19"/>
      <c r="N18" s="1"/>
    </row>
    <row r="19" spans="4:14" ht="18" x14ac:dyDescent="0.35">
      <c r="D19" s="19"/>
      <c r="E19" s="28" t="s">
        <v>31</v>
      </c>
      <c r="F19" s="28"/>
      <c r="G19" s="24">
        <v>0</v>
      </c>
      <c r="H19" s="19"/>
      <c r="I19" s="23"/>
      <c r="J19" s="19"/>
      <c r="K19" s="19"/>
      <c r="L19" s="19"/>
      <c r="N19" s="1"/>
    </row>
    <row r="20" spans="4:14" ht="18" x14ac:dyDescent="0.35">
      <c r="D20" s="19"/>
      <c r="E20" s="65" t="s">
        <v>32</v>
      </c>
      <c r="F20" s="66"/>
      <c r="G20" s="25">
        <f>SUM(G18:G19)</f>
        <v>0</v>
      </c>
      <c r="H20" s="19"/>
      <c r="I20" s="23"/>
      <c r="J20" s="19"/>
      <c r="K20" s="19"/>
      <c r="L20" s="19"/>
      <c r="N20" s="1"/>
    </row>
    <row r="21" spans="4:14" ht="18" x14ac:dyDescent="0.35">
      <c r="D21" s="19"/>
      <c r="E21" s="26"/>
      <c r="F21" s="26"/>
      <c r="G21" s="27"/>
      <c r="H21" s="19"/>
      <c r="I21" s="23"/>
      <c r="J21" s="19"/>
      <c r="K21" s="19"/>
      <c r="L21" s="19"/>
      <c r="N21" s="1"/>
    </row>
    <row r="22" spans="4:14" ht="18" x14ac:dyDescent="0.35">
      <c r="D22" s="19"/>
      <c r="E22" s="64"/>
      <c r="F22" s="58"/>
      <c r="G22" s="27"/>
      <c r="H22" s="19"/>
      <c r="I22" s="23"/>
      <c r="J22" s="19"/>
      <c r="K22" s="41"/>
      <c r="L22" s="19"/>
      <c r="N22" s="1"/>
    </row>
    <row r="23" spans="4:14" ht="18" x14ac:dyDescent="0.35">
      <c r="D23" s="19"/>
      <c r="E23" s="65" t="s">
        <v>33</v>
      </c>
      <c r="F23" s="66"/>
      <c r="G23" s="25">
        <f>(G14-G10)</f>
        <v>0</v>
      </c>
      <c r="H23" s="19"/>
      <c r="I23" s="23"/>
      <c r="J23" s="19"/>
      <c r="K23" s="19"/>
      <c r="L23" s="19"/>
      <c r="N23" s="1"/>
    </row>
    <row r="24" spans="4:14" ht="18" x14ac:dyDescent="0.35">
      <c r="D24" s="19"/>
      <c r="E24" s="65" t="s">
        <v>34</v>
      </c>
      <c r="F24" s="66"/>
      <c r="G24" s="25" t="e">
        <f>(G23/G14)</f>
        <v>#DIV/0!</v>
      </c>
      <c r="H24" s="19"/>
      <c r="I24" s="23"/>
      <c r="J24" s="19"/>
      <c r="K24" s="19"/>
      <c r="L24" s="19"/>
      <c r="N24" s="1"/>
    </row>
    <row r="25" spans="4:14" ht="18" x14ac:dyDescent="0.35">
      <c r="E25" s="65" t="s">
        <v>35</v>
      </c>
      <c r="F25" s="66"/>
      <c r="G25" s="25">
        <f>(G14-G20)</f>
        <v>0</v>
      </c>
      <c r="I25" s="3"/>
      <c r="N25" s="1"/>
    </row>
    <row r="26" spans="4:14" ht="20.25" customHeight="1" x14ac:dyDescent="0.35">
      <c r="E26" s="65" t="s">
        <v>36</v>
      </c>
      <c r="F26" s="66"/>
      <c r="G26" s="25" t="e">
        <f>(G25/G14)</f>
        <v>#DIV/0!</v>
      </c>
      <c r="I26" s="3"/>
      <c r="K26" s="2" t="s">
        <v>24</v>
      </c>
      <c r="N26" s="1"/>
    </row>
    <row r="27" spans="4:14" ht="19.8" x14ac:dyDescent="0.7">
      <c r="E27" s="76"/>
      <c r="F27" s="74"/>
      <c r="G27" s="5"/>
      <c r="I27" s="3"/>
      <c r="N27" s="1"/>
    </row>
    <row r="28" spans="4:14" ht="19.8" x14ac:dyDescent="0.7">
      <c r="E28" s="76"/>
      <c r="F28" s="74"/>
      <c r="G28" s="5"/>
      <c r="I28" s="3"/>
      <c r="N28" s="1"/>
    </row>
    <row r="29" spans="4:14" ht="15.75" customHeight="1" x14ac:dyDescent="0.7">
      <c r="E29" s="77"/>
      <c r="F29" s="74"/>
      <c r="G29" s="7"/>
    </row>
  </sheetData>
  <mergeCells count="33">
    <mergeCell ref="E28:F28"/>
    <mergeCell ref="E29:F29"/>
    <mergeCell ref="E12:F12"/>
    <mergeCell ref="E13:G13"/>
    <mergeCell ref="E14:F14"/>
    <mergeCell ref="E16:F16"/>
    <mergeCell ref="E17:G17"/>
    <mergeCell ref="E20:F20"/>
    <mergeCell ref="E22:F22"/>
    <mergeCell ref="E23:F23"/>
    <mergeCell ref="E24:F24"/>
    <mergeCell ref="E25:F25"/>
    <mergeCell ref="E26:F26"/>
    <mergeCell ref="K12:L12"/>
    <mergeCell ref="K13:L13"/>
    <mergeCell ref="K15:L15"/>
    <mergeCell ref="E9:F9"/>
    <mergeCell ref="E27:F27"/>
    <mergeCell ref="K7:L7"/>
    <mergeCell ref="E10:F10"/>
    <mergeCell ref="K8:L8"/>
    <mergeCell ref="E11:F11"/>
    <mergeCell ref="K9:L9"/>
    <mergeCell ref="K10:L10"/>
    <mergeCell ref="K11:L11"/>
    <mergeCell ref="E6:F6"/>
    <mergeCell ref="K5:L5"/>
    <mergeCell ref="E1:F1"/>
    <mergeCell ref="E2:F2"/>
    <mergeCell ref="E3:F3"/>
    <mergeCell ref="E4:G4"/>
    <mergeCell ref="K4:L4"/>
    <mergeCell ref="E5:F5"/>
  </mergeCells>
  <hyperlinks>
    <hyperlink ref="K5" location="'Break-Even Point'!A1" display="Break-Even Point" xr:uid="{00000000-0004-0000-0400-000000000000}"/>
    <hyperlink ref="K7" location="'Gross &amp; Net Profit'!A1" display="Gross &amp; Net Profit" xr:uid="{00000000-0004-0000-0400-000002000000}"/>
    <hyperlink ref="K8" location="'Inventory Turnover'!A1" display="Inventory Turnover" xr:uid="{00000000-0004-0000-0400-000003000000}"/>
    <hyperlink ref="K9" location="'Food Cost Percentage'!A1" display="Food Cost Percentage" xr:uid="{00000000-0004-0000-0400-000004000000}"/>
    <hyperlink ref="K10" location="'Labor Cost Percentage &amp; Prime C'!A1" display="Labor Cost Percentage" xr:uid="{00000000-0004-0000-0400-000005000000}"/>
    <hyperlink ref="K11" location="'Labor Cost Percentage &amp; Prime C'!A1" display="Prime Cost" xr:uid="{00000000-0004-0000-0400-000006000000}"/>
    <hyperlink ref="K12" location="'Percentage of a Strategic Categ'!A1" display="Percentage of a Strategic Category" xr:uid="{00000000-0004-0000-0400-000008000000}"/>
    <hyperlink ref="K13" location="'Same-Store Sales Growth'!A1" display="Same-Store Sales Growth" xr:uid="{00000000-0004-0000-0400-000009000000}"/>
    <hyperlink ref="K26" location="'Learn More'!A1" display="Learn More" xr:uid="{00000000-0004-0000-0400-00000B000000}"/>
    <hyperlink ref="K6" location="'Cost of Goods Sold (COGS)'!A1" display="Cost of Goods Sold (COGS)" xr:uid="{4A88190C-61BD-445B-B7DA-C0E002302107}"/>
    <hyperlink ref="K6:L6" location="'Cost of Sales'!A1" display="Cost of Sales" xr:uid="{665837D9-3286-4285-8DCF-19604DE8E61D}"/>
  </hyperlinks>
  <pageMargins left="0.7" right="0.7" top="0.75" bottom="0.75" header="0.3" footer="0.3"/>
  <pageSetup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B1:P27"/>
  <sheetViews>
    <sheetView showGridLines="0" workbookViewId="0">
      <selection activeCell="L6" sqref="L6:M6"/>
    </sheetView>
  </sheetViews>
  <sheetFormatPr defaultColWidth="12.6640625" defaultRowHeight="15.75" customHeight="1" x14ac:dyDescent="0.25"/>
  <cols>
    <col min="1" max="1" width="5.33203125" customWidth="1"/>
    <col min="4" max="4" width="16.6640625" customWidth="1"/>
    <col min="5" max="5" width="8.6640625" customWidth="1"/>
    <col min="8" max="8" width="16.88671875" customWidth="1"/>
    <col min="9" max="9" width="3.33203125" customWidth="1"/>
    <col min="10" max="10" width="2.6640625" customWidth="1"/>
    <col min="11" max="11" width="3.33203125" customWidth="1"/>
    <col min="12" max="12" width="14.88671875" customWidth="1"/>
    <col min="13" max="13" width="19.44140625" customWidth="1"/>
    <col min="14" max="15" width="4.33203125" customWidth="1"/>
  </cols>
  <sheetData>
    <row r="1" spans="6:16" ht="13.2" x14ac:dyDescent="0.25">
      <c r="F1" s="74"/>
      <c r="G1" s="74"/>
      <c r="J1" s="3"/>
      <c r="O1" s="1"/>
    </row>
    <row r="2" spans="6:16" ht="13.2" x14ac:dyDescent="0.25">
      <c r="F2" s="74"/>
      <c r="G2" s="74"/>
      <c r="J2" s="3"/>
      <c r="O2" s="1"/>
    </row>
    <row r="3" spans="6:16" ht="18" x14ac:dyDescent="0.35">
      <c r="F3" s="58"/>
      <c r="G3" s="58"/>
      <c r="H3" s="19"/>
      <c r="I3" s="19"/>
      <c r="J3" s="23"/>
      <c r="K3" s="19"/>
      <c r="L3" s="19"/>
      <c r="M3" s="19"/>
      <c r="N3" s="19"/>
      <c r="O3" s="20"/>
      <c r="P3" s="19"/>
    </row>
    <row r="4" spans="6:16" ht="18" x14ac:dyDescent="0.35">
      <c r="F4" s="60" t="s">
        <v>66</v>
      </c>
      <c r="G4" s="58"/>
      <c r="H4" s="58"/>
      <c r="I4" s="19"/>
      <c r="J4" s="23"/>
      <c r="K4" s="19"/>
      <c r="L4" s="61" t="s">
        <v>1</v>
      </c>
      <c r="M4" s="58"/>
      <c r="N4" s="19"/>
      <c r="O4" s="20"/>
      <c r="P4" s="19"/>
    </row>
    <row r="5" spans="6:16" ht="18" x14ac:dyDescent="0.35">
      <c r="F5" s="57" t="s">
        <v>25</v>
      </c>
      <c r="G5" s="58"/>
      <c r="H5" s="22">
        <v>0</v>
      </c>
      <c r="I5" s="19"/>
      <c r="J5" s="23"/>
      <c r="K5" s="19"/>
      <c r="L5" s="63" t="s">
        <v>2</v>
      </c>
      <c r="M5" s="58"/>
      <c r="N5" s="19"/>
      <c r="O5" s="20"/>
      <c r="P5" s="19"/>
    </row>
    <row r="6" spans="6:16" ht="18" x14ac:dyDescent="0.35">
      <c r="F6" s="59" t="s">
        <v>27</v>
      </c>
      <c r="G6" s="58"/>
      <c r="H6" s="24">
        <v>0</v>
      </c>
      <c r="I6" s="19"/>
      <c r="J6" s="23"/>
      <c r="K6" s="19"/>
      <c r="L6" s="55" t="s">
        <v>70</v>
      </c>
      <c r="M6" s="55"/>
      <c r="N6" s="19"/>
      <c r="O6" s="20"/>
      <c r="P6" s="19"/>
    </row>
    <row r="7" spans="6:16" ht="18" x14ac:dyDescent="0.35">
      <c r="F7" s="69" t="s">
        <v>37</v>
      </c>
      <c r="G7" s="58"/>
      <c r="H7" s="36">
        <f>(H5+H6)/2</f>
        <v>0</v>
      </c>
      <c r="I7" s="19"/>
      <c r="J7" s="23"/>
      <c r="K7" s="19"/>
      <c r="L7" s="63" t="s">
        <v>3</v>
      </c>
      <c r="M7" s="58"/>
      <c r="N7" s="19"/>
      <c r="O7" s="20"/>
      <c r="P7" s="19"/>
    </row>
    <row r="8" spans="6:16" ht="18" x14ac:dyDescent="0.35">
      <c r="F8" s="64"/>
      <c r="G8" s="58"/>
      <c r="H8" s="39"/>
      <c r="I8" s="19"/>
      <c r="J8" s="23"/>
      <c r="K8" s="19"/>
      <c r="L8" s="62" t="s">
        <v>4</v>
      </c>
      <c r="M8" s="58"/>
      <c r="N8" s="19"/>
      <c r="O8" s="20"/>
      <c r="P8" s="19"/>
    </row>
    <row r="9" spans="6:16" ht="18" x14ac:dyDescent="0.35">
      <c r="F9" s="57"/>
      <c r="G9" s="58"/>
      <c r="H9" s="30"/>
      <c r="I9" s="19"/>
      <c r="J9" s="23"/>
      <c r="K9" s="19"/>
      <c r="L9" s="63" t="s">
        <v>5</v>
      </c>
      <c r="M9" s="58"/>
      <c r="N9" s="19"/>
      <c r="O9" s="20"/>
      <c r="P9" s="19"/>
    </row>
    <row r="10" spans="6:16" ht="18" x14ac:dyDescent="0.35">
      <c r="F10" s="60" t="s">
        <v>67</v>
      </c>
      <c r="G10" s="58"/>
      <c r="H10" s="58"/>
      <c r="I10" s="19"/>
      <c r="J10" s="23"/>
      <c r="K10" s="19"/>
      <c r="L10" s="63" t="s">
        <v>6</v>
      </c>
      <c r="M10" s="58"/>
      <c r="N10" s="19"/>
      <c r="O10" s="20"/>
      <c r="P10" s="19"/>
    </row>
    <row r="11" spans="6:16" ht="18" x14ac:dyDescent="0.35">
      <c r="F11" s="57" t="s">
        <v>25</v>
      </c>
      <c r="G11" s="58"/>
      <c r="H11" s="22">
        <v>0</v>
      </c>
      <c r="I11" s="19"/>
      <c r="J11" s="23"/>
      <c r="K11" s="19"/>
      <c r="L11" s="63" t="s">
        <v>7</v>
      </c>
      <c r="M11" s="58"/>
      <c r="N11" s="19"/>
      <c r="O11" s="20"/>
      <c r="P11" s="19"/>
    </row>
    <row r="12" spans="6:16" ht="18" x14ac:dyDescent="0.35">
      <c r="F12" s="59" t="s">
        <v>26</v>
      </c>
      <c r="G12" s="58"/>
      <c r="H12" s="24">
        <v>0</v>
      </c>
      <c r="I12" s="19"/>
      <c r="J12" s="23"/>
      <c r="K12" s="19"/>
      <c r="L12" s="63" t="s">
        <v>8</v>
      </c>
      <c r="M12" s="58"/>
      <c r="N12" s="19"/>
      <c r="O12" s="20"/>
      <c r="P12" s="19"/>
    </row>
    <row r="13" spans="6:16" ht="18" x14ac:dyDescent="0.35">
      <c r="F13" s="23" t="s">
        <v>78</v>
      </c>
      <c r="G13" s="19"/>
      <c r="H13" s="24">
        <v>0</v>
      </c>
      <c r="I13" s="19"/>
      <c r="J13" s="23"/>
      <c r="K13" s="19"/>
      <c r="L13" s="63" t="s">
        <v>9</v>
      </c>
      <c r="M13" s="58"/>
      <c r="N13" s="19"/>
      <c r="O13" s="20"/>
      <c r="P13" s="19"/>
    </row>
    <row r="14" spans="6:16" ht="18" x14ac:dyDescent="0.35">
      <c r="F14" s="23" t="s">
        <v>79</v>
      </c>
      <c r="G14" s="19"/>
      <c r="H14" s="24">
        <v>0</v>
      </c>
      <c r="I14" s="19"/>
      <c r="J14" s="23"/>
      <c r="K14" s="19"/>
      <c r="N14" s="19"/>
      <c r="O14" s="20"/>
      <c r="P14" s="19"/>
    </row>
    <row r="15" spans="6:16" ht="18" x14ac:dyDescent="0.35">
      <c r="F15" s="57" t="s">
        <v>27</v>
      </c>
      <c r="G15" s="58"/>
      <c r="H15" s="22">
        <v>0</v>
      </c>
      <c r="I15" s="19"/>
      <c r="J15" s="23"/>
      <c r="K15" s="19"/>
      <c r="L15" s="63"/>
      <c r="M15" s="58"/>
      <c r="N15" s="19"/>
      <c r="O15" s="20"/>
      <c r="P15" s="19"/>
    </row>
    <row r="16" spans="6:16" ht="18" x14ac:dyDescent="0.35">
      <c r="F16" s="69" t="s">
        <v>28</v>
      </c>
      <c r="G16" s="58"/>
      <c r="H16" s="36">
        <f>H11+H12+H13-H14-H15</f>
        <v>0</v>
      </c>
      <c r="I16" s="19"/>
      <c r="J16" s="23"/>
      <c r="K16" s="19"/>
      <c r="L16" s="19"/>
      <c r="M16" s="19"/>
      <c r="N16" s="19"/>
      <c r="O16" s="20"/>
      <c r="P16" s="19"/>
    </row>
    <row r="17" spans="2:16" ht="18" x14ac:dyDescent="0.35">
      <c r="F17" s="57"/>
      <c r="G17" s="58"/>
      <c r="H17" s="58"/>
      <c r="I17" s="19"/>
      <c r="J17" s="23"/>
      <c r="K17" s="19"/>
      <c r="L17" s="19"/>
      <c r="M17" s="19"/>
      <c r="N17" s="19"/>
      <c r="O17" s="20"/>
      <c r="P17" s="19"/>
    </row>
    <row r="18" spans="2:16" ht="18" x14ac:dyDescent="0.35">
      <c r="F18" s="19"/>
      <c r="G18" s="19"/>
      <c r="H18" s="27"/>
      <c r="I18" s="19"/>
      <c r="J18" s="23"/>
      <c r="K18" s="19"/>
      <c r="L18" s="19"/>
      <c r="M18" s="19"/>
      <c r="N18" s="19"/>
      <c r="O18" s="20"/>
      <c r="P18" s="19"/>
    </row>
    <row r="19" spans="2:16" ht="18" x14ac:dyDescent="0.35">
      <c r="F19" s="69" t="s">
        <v>38</v>
      </c>
      <c r="G19" s="58"/>
      <c r="H19" s="45" t="e">
        <f>H16/H7</f>
        <v>#DIV/0!</v>
      </c>
      <c r="I19" s="19"/>
      <c r="J19" s="23"/>
      <c r="K19" s="19"/>
      <c r="L19" s="19"/>
      <c r="M19" s="19"/>
      <c r="N19" s="19"/>
      <c r="O19" s="20"/>
      <c r="P19" s="19"/>
    </row>
    <row r="20" spans="2:16" ht="18" x14ac:dyDescent="0.35">
      <c r="F20" s="61"/>
      <c r="G20" s="58"/>
      <c r="H20" s="58"/>
      <c r="J20" s="3"/>
      <c r="O20" s="1"/>
    </row>
    <row r="21" spans="2:16" ht="18" x14ac:dyDescent="0.35">
      <c r="F21" s="64"/>
      <c r="G21" s="58"/>
      <c r="H21" s="27"/>
      <c r="J21" s="3"/>
      <c r="O21" s="1"/>
    </row>
    <row r="22" spans="2:16" ht="24.75" customHeight="1" x14ac:dyDescent="0.7">
      <c r="B22" s="8"/>
      <c r="C22" s="8"/>
      <c r="D22" s="8"/>
      <c r="E22" s="8"/>
      <c r="F22" s="76"/>
      <c r="G22" s="74"/>
      <c r="H22" s="5"/>
      <c r="J22" s="3"/>
      <c r="L22" s="2" t="s">
        <v>24</v>
      </c>
      <c r="O22" s="1"/>
    </row>
    <row r="23" spans="2:16" ht="19.8" x14ac:dyDescent="0.7">
      <c r="F23" s="76"/>
      <c r="G23" s="74"/>
      <c r="H23" s="5"/>
      <c r="J23" s="3"/>
      <c r="O23" s="1"/>
    </row>
    <row r="24" spans="2:16" ht="19.8" x14ac:dyDescent="0.7">
      <c r="B24" s="73"/>
      <c r="C24" s="74"/>
      <c r="D24" s="8"/>
      <c r="E24" s="8"/>
      <c r="F24" s="8"/>
      <c r="G24" s="4"/>
      <c r="H24" s="5"/>
      <c r="J24" s="3"/>
      <c r="O24" s="1"/>
    </row>
    <row r="25" spans="2:16" ht="19.8" x14ac:dyDescent="0.7">
      <c r="F25" s="77"/>
      <c r="G25" s="74"/>
      <c r="H25" s="7"/>
      <c r="J25" s="3"/>
      <c r="O25" s="1"/>
    </row>
    <row r="26" spans="2:16" ht="19.8" x14ac:dyDescent="0.7">
      <c r="F26" s="8"/>
      <c r="J26" s="3"/>
      <c r="O26" s="1"/>
    </row>
    <row r="27" spans="2:16" ht="13.2" x14ac:dyDescent="0.25">
      <c r="J27" s="3"/>
      <c r="O27" s="1"/>
    </row>
  </sheetData>
  <mergeCells count="32">
    <mergeCell ref="F25:G25"/>
    <mergeCell ref="B24:C24"/>
    <mergeCell ref="F10:H10"/>
    <mergeCell ref="F11:G11"/>
    <mergeCell ref="F12:G12"/>
    <mergeCell ref="F15:G15"/>
    <mergeCell ref="F16:G16"/>
    <mergeCell ref="F17:H17"/>
    <mergeCell ref="F19:G19"/>
    <mergeCell ref="L10:M10"/>
    <mergeCell ref="F20:H20"/>
    <mergeCell ref="F21:G21"/>
    <mergeCell ref="F22:G22"/>
    <mergeCell ref="F23:G23"/>
    <mergeCell ref="L11:M11"/>
    <mergeCell ref="L12:M12"/>
    <mergeCell ref="L13:M13"/>
    <mergeCell ref="L15:M15"/>
    <mergeCell ref="F7:G7"/>
    <mergeCell ref="L7:M7"/>
    <mergeCell ref="F8:G8"/>
    <mergeCell ref="L8:M8"/>
    <mergeCell ref="F9:G9"/>
    <mergeCell ref="L9:M9"/>
    <mergeCell ref="F6:G6"/>
    <mergeCell ref="L5:M5"/>
    <mergeCell ref="F1:G1"/>
    <mergeCell ref="F2:G2"/>
    <mergeCell ref="F3:G3"/>
    <mergeCell ref="F4:H4"/>
    <mergeCell ref="L4:M4"/>
    <mergeCell ref="F5:G5"/>
  </mergeCells>
  <hyperlinks>
    <hyperlink ref="L5" location="'Break-Even Point'!A1" display="Break-Even Point" xr:uid="{00000000-0004-0000-0500-000000000000}"/>
    <hyperlink ref="L7" location="'Gross &amp; Net Profit'!A1" display="Gross &amp; Net Profit" xr:uid="{00000000-0004-0000-0500-000002000000}"/>
    <hyperlink ref="L8" location="'Inventory Turnover'!A1" display="Inventory Turnover" xr:uid="{00000000-0004-0000-0500-000003000000}"/>
    <hyperlink ref="L9" location="'Food Cost Percentage'!A1" display="Food Cost Percentage" xr:uid="{00000000-0004-0000-0500-000004000000}"/>
    <hyperlink ref="L10" location="'Labor Cost Percentage &amp; Prime C'!A1" display="Labor Cost Percentage" xr:uid="{00000000-0004-0000-0500-000005000000}"/>
    <hyperlink ref="L11" location="'Labor Cost Percentage &amp; Prime C'!A1" display="Prime Cost" xr:uid="{00000000-0004-0000-0500-000006000000}"/>
    <hyperlink ref="L12" location="'Percentage of a Strategic Categ'!A1" display="Percentage of a Strategic Category" xr:uid="{00000000-0004-0000-0500-000008000000}"/>
    <hyperlink ref="L13" location="'Same-Store Sales Growth'!A1" display="Same-Store Sales Growth" xr:uid="{00000000-0004-0000-0500-000009000000}"/>
    <hyperlink ref="L22" location="'Learn More'!A1" display="Learn More" xr:uid="{00000000-0004-0000-0500-00000B000000}"/>
    <hyperlink ref="L6" location="'Cost of Goods Sold (COGS)'!A1" display="Cost of Goods Sold (COGS)" xr:uid="{97F7020F-1950-4314-8400-E0AD66ADA260}"/>
    <hyperlink ref="L6:M6" location="'Cost of Sales'!A1" display="Cost of Sales" xr:uid="{97D4A818-D80F-4806-A161-E4659AF9DBB6}"/>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B1:R29"/>
  <sheetViews>
    <sheetView showGridLines="0" workbookViewId="0">
      <selection activeCell="L6" sqref="L6:M6"/>
    </sheetView>
  </sheetViews>
  <sheetFormatPr defaultColWidth="12.6640625" defaultRowHeight="15.75" customHeight="1" x14ac:dyDescent="0.25"/>
  <cols>
    <col min="1" max="1" width="5" customWidth="1"/>
    <col min="4" max="4" width="16.6640625" customWidth="1"/>
    <col min="5" max="5" width="13.109375" customWidth="1"/>
    <col min="7" max="7" width="19.44140625" customWidth="1"/>
    <col min="9" max="9" width="3.33203125" customWidth="1"/>
    <col min="10" max="10" width="2.6640625" customWidth="1"/>
    <col min="11" max="11" width="3.33203125" customWidth="1"/>
    <col min="12" max="12" width="14.88671875" customWidth="1"/>
    <col min="13" max="13" width="19.44140625" customWidth="1"/>
    <col min="14" max="15" width="4.33203125" customWidth="1"/>
  </cols>
  <sheetData>
    <row r="1" spans="5:18" ht="18" x14ac:dyDescent="0.35">
      <c r="E1" s="19"/>
      <c r="F1" s="58"/>
      <c r="G1" s="58"/>
      <c r="H1" s="19"/>
      <c r="I1" s="19"/>
      <c r="J1" s="23"/>
      <c r="K1" s="19"/>
      <c r="L1" s="19"/>
      <c r="M1" s="19"/>
      <c r="N1" s="19"/>
      <c r="O1" s="20"/>
      <c r="P1" s="19"/>
      <c r="Q1" s="19"/>
      <c r="R1" s="19"/>
    </row>
    <row r="2" spans="5:18" ht="18" x14ac:dyDescent="0.35">
      <c r="E2" s="19"/>
      <c r="F2" s="58"/>
      <c r="G2" s="58"/>
      <c r="H2" s="19"/>
      <c r="I2" s="19"/>
      <c r="J2" s="23"/>
      <c r="K2" s="19"/>
      <c r="L2" s="19"/>
      <c r="M2" s="19"/>
      <c r="N2" s="19"/>
      <c r="O2" s="20"/>
      <c r="P2" s="19"/>
      <c r="Q2" s="19"/>
      <c r="R2" s="19"/>
    </row>
    <row r="3" spans="5:18" ht="18" x14ac:dyDescent="0.35">
      <c r="E3" s="19"/>
      <c r="F3" s="58"/>
      <c r="G3" s="58"/>
      <c r="H3" s="19"/>
      <c r="I3" s="19"/>
      <c r="J3" s="23"/>
      <c r="K3" s="19"/>
      <c r="L3" s="19"/>
      <c r="M3" s="19"/>
      <c r="N3" s="19"/>
      <c r="O3" s="20"/>
      <c r="P3" s="19"/>
      <c r="Q3" s="19"/>
      <c r="R3" s="19"/>
    </row>
    <row r="4" spans="5:18" ht="18" x14ac:dyDescent="0.35">
      <c r="E4" s="19"/>
      <c r="F4" s="57"/>
      <c r="G4" s="58"/>
      <c r="H4" s="58"/>
      <c r="I4" s="19"/>
      <c r="J4" s="23"/>
      <c r="K4" s="19"/>
      <c r="L4" s="61" t="s">
        <v>1</v>
      </c>
      <c r="M4" s="58"/>
      <c r="N4" s="19"/>
      <c r="O4" s="20"/>
      <c r="P4" s="19"/>
      <c r="Q4" s="19"/>
      <c r="R4" s="19"/>
    </row>
    <row r="5" spans="5:18" ht="18" x14ac:dyDescent="0.35">
      <c r="E5" s="19"/>
      <c r="F5" s="57"/>
      <c r="G5" s="58"/>
      <c r="H5" s="30"/>
      <c r="I5" s="19"/>
      <c r="J5" s="23"/>
      <c r="K5" s="19"/>
      <c r="L5" s="63" t="s">
        <v>2</v>
      </c>
      <c r="M5" s="58"/>
      <c r="N5" s="19"/>
      <c r="O5" s="20"/>
      <c r="P5" s="19"/>
      <c r="Q5" s="19"/>
      <c r="R5" s="19"/>
    </row>
    <row r="6" spans="5:18" ht="18" x14ac:dyDescent="0.35">
      <c r="E6" s="19"/>
      <c r="F6" s="57"/>
      <c r="G6" s="58"/>
      <c r="H6" s="30"/>
      <c r="I6" s="19"/>
      <c r="J6" s="23"/>
      <c r="K6" s="19"/>
      <c r="L6" s="55" t="s">
        <v>70</v>
      </c>
      <c r="M6" s="55"/>
      <c r="N6" s="19"/>
      <c r="O6" s="20"/>
      <c r="P6" s="19"/>
      <c r="Q6" s="19"/>
      <c r="R6" s="19"/>
    </row>
    <row r="7" spans="5:18" ht="18" x14ac:dyDescent="0.35">
      <c r="E7" s="19"/>
      <c r="F7" s="64"/>
      <c r="G7" s="58"/>
      <c r="H7" s="46"/>
      <c r="I7" s="19"/>
      <c r="J7" s="23"/>
      <c r="K7" s="19"/>
      <c r="L7" s="63" t="s">
        <v>3</v>
      </c>
      <c r="M7" s="58"/>
      <c r="N7" s="19"/>
      <c r="O7" s="20"/>
      <c r="P7" s="19"/>
      <c r="Q7" s="19"/>
      <c r="R7" s="19"/>
    </row>
    <row r="8" spans="5:18" ht="18" x14ac:dyDescent="0.35">
      <c r="E8" s="19"/>
      <c r="F8" s="64"/>
      <c r="G8" s="58"/>
      <c r="H8" s="27"/>
      <c r="I8" s="19"/>
      <c r="J8" s="23"/>
      <c r="K8" s="19"/>
      <c r="L8" s="63" t="s">
        <v>4</v>
      </c>
      <c r="M8" s="58"/>
      <c r="N8" s="19"/>
      <c r="O8" s="20"/>
      <c r="P8" s="19"/>
      <c r="Q8" s="19"/>
      <c r="R8" s="19"/>
    </row>
    <row r="9" spans="5:18" ht="18" x14ac:dyDescent="0.35">
      <c r="E9" s="19"/>
      <c r="F9" s="60" t="s">
        <v>39</v>
      </c>
      <c r="G9" s="58"/>
      <c r="H9" s="58"/>
      <c r="I9" s="19"/>
      <c r="J9" s="23"/>
      <c r="K9" s="19"/>
      <c r="L9" s="62" t="s">
        <v>5</v>
      </c>
      <c r="M9" s="58"/>
      <c r="N9" s="19"/>
      <c r="O9" s="20"/>
      <c r="P9" s="19"/>
      <c r="Q9" s="19"/>
      <c r="R9" s="19"/>
    </row>
    <row r="10" spans="5:18" ht="18" x14ac:dyDescent="0.35">
      <c r="E10" s="19"/>
      <c r="F10" s="57" t="s">
        <v>40</v>
      </c>
      <c r="G10" s="58"/>
      <c r="H10" s="49">
        <v>0</v>
      </c>
      <c r="I10" s="19"/>
      <c r="J10" s="23"/>
      <c r="K10" s="19"/>
      <c r="L10" s="63" t="s">
        <v>6</v>
      </c>
      <c r="M10" s="58"/>
      <c r="N10" s="19"/>
      <c r="O10" s="20"/>
      <c r="P10" s="19"/>
      <c r="Q10" s="19"/>
      <c r="R10" s="19"/>
    </row>
    <row r="11" spans="5:18" ht="18" x14ac:dyDescent="0.35">
      <c r="E11" s="19"/>
      <c r="F11" s="59" t="s">
        <v>41</v>
      </c>
      <c r="G11" s="58"/>
      <c r="H11" s="50">
        <v>0</v>
      </c>
      <c r="I11" s="19"/>
      <c r="J11" s="23"/>
      <c r="K11" s="19"/>
      <c r="L11" s="63" t="s">
        <v>7</v>
      </c>
      <c r="M11" s="58"/>
      <c r="N11" s="19"/>
      <c r="O11" s="20"/>
      <c r="P11" s="19"/>
      <c r="Q11" s="19"/>
      <c r="R11" s="19"/>
    </row>
    <row r="12" spans="5:18" ht="18" x14ac:dyDescent="0.35">
      <c r="E12" s="19"/>
      <c r="F12" s="65" t="s">
        <v>42</v>
      </c>
      <c r="G12" s="66"/>
      <c r="H12" s="51" t="e">
        <f>(H10/H11)</f>
        <v>#DIV/0!</v>
      </c>
      <c r="I12" s="19"/>
      <c r="J12" s="23"/>
      <c r="K12" s="19"/>
      <c r="L12" s="63" t="s">
        <v>8</v>
      </c>
      <c r="M12" s="58"/>
      <c r="N12" s="19"/>
      <c r="O12" s="20"/>
      <c r="P12" s="19"/>
      <c r="Q12" s="19"/>
      <c r="R12" s="19"/>
    </row>
    <row r="13" spans="5:18" ht="18" x14ac:dyDescent="0.35">
      <c r="E13" s="19"/>
      <c r="F13" s="57"/>
      <c r="G13" s="58"/>
      <c r="H13" s="30"/>
      <c r="I13" s="19"/>
      <c r="J13" s="23"/>
      <c r="K13" s="19"/>
      <c r="L13" s="63" t="s">
        <v>9</v>
      </c>
      <c r="M13" s="58"/>
      <c r="N13" s="19"/>
      <c r="O13" s="20"/>
      <c r="P13" s="19"/>
      <c r="Q13" s="19"/>
      <c r="R13" s="19"/>
    </row>
    <row r="14" spans="5:18" ht="18" x14ac:dyDescent="0.35">
      <c r="E14" s="19"/>
      <c r="F14" s="64"/>
      <c r="G14" s="58"/>
      <c r="H14" s="27"/>
      <c r="I14" s="19"/>
      <c r="J14" s="23"/>
      <c r="K14" s="19"/>
      <c r="N14" s="19"/>
      <c r="O14" s="20"/>
      <c r="P14" s="19"/>
      <c r="Q14" s="19"/>
      <c r="R14" s="19"/>
    </row>
    <row r="15" spans="5:18" ht="18" x14ac:dyDescent="0.35">
      <c r="E15" s="19"/>
      <c r="F15" s="57"/>
      <c r="G15" s="58"/>
      <c r="H15" s="58"/>
      <c r="I15" s="19"/>
      <c r="J15" s="23"/>
      <c r="K15" s="19"/>
      <c r="L15" s="63"/>
      <c r="M15" s="58"/>
      <c r="N15" s="19"/>
      <c r="O15" s="20"/>
      <c r="P15" s="19"/>
      <c r="Q15" s="19"/>
      <c r="R15" s="19"/>
    </row>
    <row r="16" spans="5:18" ht="18" x14ac:dyDescent="0.35">
      <c r="E16" s="19"/>
      <c r="F16" s="19"/>
      <c r="G16" s="19"/>
      <c r="H16" s="27"/>
      <c r="I16" s="19"/>
      <c r="J16" s="23"/>
      <c r="K16" s="19"/>
      <c r="L16" s="19"/>
      <c r="M16" s="19"/>
      <c r="N16" s="19"/>
      <c r="O16" s="20"/>
      <c r="P16" s="19"/>
      <c r="Q16" s="19"/>
      <c r="R16" s="19"/>
    </row>
    <row r="17" spans="2:18" ht="18" x14ac:dyDescent="0.35">
      <c r="E17" s="19"/>
      <c r="F17" s="64"/>
      <c r="G17" s="58"/>
      <c r="H17" s="48"/>
      <c r="I17" s="19"/>
      <c r="J17" s="23"/>
      <c r="K17" s="19"/>
      <c r="L17" s="19"/>
      <c r="M17" s="19"/>
      <c r="N17" s="19"/>
      <c r="O17" s="20"/>
      <c r="P17" s="19"/>
      <c r="Q17" s="19"/>
      <c r="R17" s="19"/>
    </row>
    <row r="18" spans="2:18" ht="18" x14ac:dyDescent="0.35">
      <c r="E18" s="19"/>
      <c r="F18" s="61"/>
      <c r="G18" s="58"/>
      <c r="H18" s="58"/>
      <c r="I18" s="19"/>
      <c r="J18" s="23"/>
      <c r="K18" s="19"/>
      <c r="L18" s="19"/>
      <c r="M18" s="19"/>
      <c r="N18" s="19"/>
      <c r="O18" s="20"/>
      <c r="P18" s="19"/>
      <c r="Q18" s="19"/>
      <c r="R18" s="19"/>
    </row>
    <row r="19" spans="2:18" ht="18" x14ac:dyDescent="0.35">
      <c r="E19" s="19"/>
      <c r="F19" s="64"/>
      <c r="G19" s="58"/>
      <c r="H19" s="27"/>
      <c r="I19" s="19"/>
      <c r="J19" s="23"/>
      <c r="K19" s="19"/>
      <c r="L19" s="19"/>
      <c r="M19" s="19"/>
      <c r="N19" s="19"/>
      <c r="O19" s="20"/>
      <c r="P19" s="19"/>
      <c r="Q19" s="19"/>
      <c r="R19" s="19"/>
    </row>
    <row r="20" spans="2:18" ht="18" x14ac:dyDescent="0.35">
      <c r="E20" s="19"/>
      <c r="F20" s="57"/>
      <c r="G20" s="58"/>
      <c r="H20" s="30"/>
      <c r="I20" s="19"/>
      <c r="J20" s="23"/>
      <c r="K20" s="19"/>
      <c r="L20" s="19"/>
      <c r="M20" s="19"/>
      <c r="N20" s="19"/>
      <c r="O20" s="20"/>
      <c r="P20" s="19"/>
      <c r="Q20" s="19"/>
      <c r="R20" s="19"/>
    </row>
    <row r="21" spans="2:18" ht="19.8" x14ac:dyDescent="0.7">
      <c r="F21" s="76"/>
      <c r="G21" s="74"/>
      <c r="H21" s="5"/>
      <c r="J21" s="3"/>
      <c r="O21" s="1"/>
    </row>
    <row r="22" spans="2:18" ht="26.25" customHeight="1" x14ac:dyDescent="0.7">
      <c r="B22" s="78"/>
      <c r="C22" s="74"/>
      <c r="D22" s="74"/>
      <c r="E22" s="74"/>
      <c r="F22" s="74"/>
      <c r="G22" s="4"/>
      <c r="H22" s="5"/>
      <c r="J22" s="3"/>
      <c r="L22" s="2" t="s">
        <v>24</v>
      </c>
      <c r="O22" s="1"/>
    </row>
    <row r="23" spans="2:18" ht="19.8" x14ac:dyDescent="0.7">
      <c r="B23" s="78"/>
      <c r="C23" s="74"/>
      <c r="D23" s="74"/>
      <c r="E23" s="74"/>
      <c r="F23" s="74"/>
      <c r="G23" s="6"/>
      <c r="H23" s="7"/>
      <c r="J23" s="3"/>
      <c r="O23" s="1"/>
    </row>
    <row r="24" spans="2:18" ht="19.8" x14ac:dyDescent="0.7">
      <c r="F24" s="77"/>
      <c r="G24" s="74"/>
      <c r="H24" s="7"/>
      <c r="J24" s="3"/>
      <c r="O24" s="1"/>
    </row>
    <row r="25" spans="2:18" ht="13.2" x14ac:dyDescent="0.25">
      <c r="J25" s="3"/>
      <c r="O25" s="1"/>
    </row>
    <row r="26" spans="2:18" ht="19.8" x14ac:dyDescent="0.7">
      <c r="B26" s="73"/>
      <c r="C26" s="74"/>
      <c r="D26" s="8"/>
      <c r="E26" s="8"/>
      <c r="F26" s="8"/>
      <c r="J26" s="3"/>
      <c r="O26" s="1"/>
    </row>
    <row r="27" spans="2:18" ht="13.2" x14ac:dyDescent="0.25">
      <c r="J27" s="3"/>
      <c r="O27" s="1"/>
    </row>
    <row r="28" spans="2:18" ht="13.2" x14ac:dyDescent="0.25">
      <c r="J28" s="3"/>
      <c r="O28" s="1"/>
    </row>
    <row r="29" spans="2:18" ht="13.2" x14ac:dyDescent="0.25">
      <c r="J29" s="3"/>
      <c r="O29" s="1"/>
    </row>
  </sheetData>
  <mergeCells count="34">
    <mergeCell ref="B23:F23"/>
    <mergeCell ref="F24:G24"/>
    <mergeCell ref="F21:G21"/>
    <mergeCell ref="B26:C26"/>
    <mergeCell ref="F10:G10"/>
    <mergeCell ref="F11:G11"/>
    <mergeCell ref="F12:G12"/>
    <mergeCell ref="F13:G13"/>
    <mergeCell ref="F14:G14"/>
    <mergeCell ref="F15:H15"/>
    <mergeCell ref="F17:G17"/>
    <mergeCell ref="L10:M10"/>
    <mergeCell ref="F18:H18"/>
    <mergeCell ref="F19:G19"/>
    <mergeCell ref="F20:G20"/>
    <mergeCell ref="B22:F22"/>
    <mergeCell ref="L11:M11"/>
    <mergeCell ref="L12:M12"/>
    <mergeCell ref="L13:M13"/>
    <mergeCell ref="L15:M15"/>
    <mergeCell ref="F7:G7"/>
    <mergeCell ref="L7:M7"/>
    <mergeCell ref="F8:G8"/>
    <mergeCell ref="L8:M8"/>
    <mergeCell ref="F9:H9"/>
    <mergeCell ref="L9:M9"/>
    <mergeCell ref="F6:G6"/>
    <mergeCell ref="L5:M5"/>
    <mergeCell ref="F1:G1"/>
    <mergeCell ref="F2:G2"/>
    <mergeCell ref="F3:G3"/>
    <mergeCell ref="F4:H4"/>
    <mergeCell ref="L4:M4"/>
    <mergeCell ref="F5:G5"/>
  </mergeCells>
  <hyperlinks>
    <hyperlink ref="L5" location="'Break-Even Point'!A1" display="Break-Even Point" xr:uid="{00000000-0004-0000-0600-000000000000}"/>
    <hyperlink ref="L7" location="'Gross &amp; Net Profit'!A1" display="Gross &amp; Net Profit" xr:uid="{00000000-0004-0000-0600-000002000000}"/>
    <hyperlink ref="L8" location="'Inventory Turnover'!A1" display="Inventory Turnover" xr:uid="{00000000-0004-0000-0600-000003000000}"/>
    <hyperlink ref="L9" location="'Food Cost Percentage'!A1" display="Food Cost Percentage" xr:uid="{00000000-0004-0000-0600-000004000000}"/>
    <hyperlink ref="L10" location="'Labor Cost Percentage &amp; Prime C'!A1" display="Labor Cost Percentage" xr:uid="{00000000-0004-0000-0600-000005000000}"/>
    <hyperlink ref="L11" location="'Labor Cost Percentage &amp; Prime C'!A1" display="Prime Cost" xr:uid="{00000000-0004-0000-0600-000006000000}"/>
    <hyperlink ref="L12" location="'Percentage of a Strategic Categ'!A1" display="Percentage of a Strategic Category" xr:uid="{00000000-0004-0000-0600-000008000000}"/>
    <hyperlink ref="L13" location="'Same-Store Sales Growth'!A1" display="Same-Store Sales Growth" xr:uid="{00000000-0004-0000-0600-000009000000}"/>
    <hyperlink ref="L22" location="'Learn More'!A1" display="Learn More" xr:uid="{00000000-0004-0000-0600-00000B000000}"/>
    <hyperlink ref="L6" location="'Cost of Goods Sold (COGS)'!A1" display="Cost of Goods Sold (COGS)" xr:uid="{BE959130-9AA1-43CE-8126-DAB275ABE149}"/>
    <hyperlink ref="L6:M6" location="'Cost of Sales'!A1" display="Cost of Sales" xr:uid="{98B1AD9B-AAC0-40DD-93F9-2C13BFCF908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O31"/>
  <sheetViews>
    <sheetView showGridLines="0" workbookViewId="0"/>
  </sheetViews>
  <sheetFormatPr defaultColWidth="12.6640625" defaultRowHeight="15.75" customHeight="1" x14ac:dyDescent="0.35"/>
  <cols>
    <col min="1" max="1" width="5.33203125" customWidth="1"/>
    <col min="4" max="4" width="13" customWidth="1"/>
    <col min="5" max="5" width="25.44140625" customWidth="1"/>
    <col min="6" max="8" width="12.6640625" style="19"/>
    <col min="9" max="9" width="3.33203125" style="19" customWidth="1"/>
    <col min="10" max="10" width="2.6640625" style="19" customWidth="1"/>
    <col min="11" max="11" width="3.33203125" style="19" customWidth="1"/>
    <col min="12" max="12" width="14.88671875" style="19" customWidth="1"/>
    <col min="13" max="13" width="19.44140625" style="19" customWidth="1"/>
    <col min="14" max="14" width="4.33203125" style="19" customWidth="1"/>
    <col min="15" max="15" width="4.33203125" customWidth="1"/>
  </cols>
  <sheetData>
    <row r="1" spans="1:15" ht="18" x14ac:dyDescent="0.35">
      <c r="F1" s="58"/>
      <c r="G1" s="58"/>
      <c r="J1" s="23"/>
      <c r="O1" s="1"/>
    </row>
    <row r="2" spans="1:15" ht="18" x14ac:dyDescent="0.35">
      <c r="F2" s="58"/>
      <c r="G2" s="58"/>
      <c r="J2" s="23"/>
      <c r="O2" s="1"/>
    </row>
    <row r="3" spans="1:15" ht="18" x14ac:dyDescent="0.35">
      <c r="F3" s="58"/>
      <c r="G3" s="58"/>
      <c r="J3" s="23"/>
      <c r="O3" s="1"/>
    </row>
    <row r="4" spans="1:15" ht="18" x14ac:dyDescent="0.35">
      <c r="F4" s="60" t="s">
        <v>68</v>
      </c>
      <c r="G4" s="58"/>
      <c r="H4" s="58"/>
      <c r="J4" s="23"/>
      <c r="L4" s="61" t="s">
        <v>1</v>
      </c>
      <c r="M4" s="58"/>
      <c r="O4" s="1"/>
    </row>
    <row r="5" spans="1:15" ht="18" x14ac:dyDescent="0.35">
      <c r="F5" s="57" t="s">
        <v>43</v>
      </c>
      <c r="G5" s="58"/>
      <c r="H5" s="22">
        <v>0</v>
      </c>
      <c r="J5" s="23"/>
      <c r="L5" s="63" t="s">
        <v>2</v>
      </c>
      <c r="M5" s="58"/>
      <c r="O5" s="1"/>
    </row>
    <row r="6" spans="1:15" ht="18" x14ac:dyDescent="0.35">
      <c r="F6" s="59" t="s">
        <v>44</v>
      </c>
      <c r="G6" s="58"/>
      <c r="H6" s="24">
        <v>0</v>
      </c>
      <c r="J6" s="23"/>
      <c r="L6" s="55" t="s">
        <v>70</v>
      </c>
      <c r="M6" s="55"/>
      <c r="O6" s="1"/>
    </row>
    <row r="7" spans="1:15" ht="18" x14ac:dyDescent="0.35">
      <c r="F7" s="21" t="s">
        <v>45</v>
      </c>
      <c r="G7" s="21"/>
      <c r="H7" s="22">
        <v>0</v>
      </c>
      <c r="J7" s="23"/>
      <c r="L7" s="63" t="s">
        <v>3</v>
      </c>
      <c r="M7" s="58"/>
      <c r="O7" s="1"/>
    </row>
    <row r="8" spans="1:15" ht="18" x14ac:dyDescent="0.35">
      <c r="F8" s="23" t="s">
        <v>46</v>
      </c>
      <c r="G8" s="23"/>
      <c r="H8" s="24">
        <v>0</v>
      </c>
      <c r="J8" s="23"/>
      <c r="L8" s="63" t="s">
        <v>4</v>
      </c>
      <c r="M8" s="58"/>
      <c r="O8" s="1"/>
    </row>
    <row r="9" spans="1:15" ht="18" x14ac:dyDescent="0.35">
      <c r="F9" s="21" t="s">
        <v>47</v>
      </c>
      <c r="G9" s="21"/>
      <c r="H9" s="22">
        <v>0</v>
      </c>
      <c r="J9" s="23"/>
      <c r="L9" s="63" t="s">
        <v>5</v>
      </c>
      <c r="M9" s="58"/>
      <c r="O9" s="1"/>
    </row>
    <row r="10" spans="1:15" ht="18" x14ac:dyDescent="0.35">
      <c r="F10" s="23" t="s">
        <v>48</v>
      </c>
      <c r="G10" s="23"/>
      <c r="H10" s="24">
        <v>0</v>
      </c>
      <c r="J10" s="23"/>
      <c r="L10" s="62" t="s">
        <v>6</v>
      </c>
      <c r="M10" s="58"/>
      <c r="O10" s="1"/>
    </row>
    <row r="11" spans="1:15" ht="18" x14ac:dyDescent="0.35">
      <c r="F11" s="21" t="s">
        <v>49</v>
      </c>
      <c r="G11" s="21"/>
      <c r="H11" s="22">
        <v>0</v>
      </c>
      <c r="J11" s="23"/>
      <c r="L11" s="80" t="s">
        <v>7</v>
      </c>
      <c r="M11" s="81"/>
      <c r="O11" s="1"/>
    </row>
    <row r="12" spans="1:15" ht="18" x14ac:dyDescent="0.35">
      <c r="F12" s="69" t="s">
        <v>50</v>
      </c>
      <c r="G12" s="58"/>
      <c r="H12" s="36">
        <f>SUM(H5:H11)</f>
        <v>0</v>
      </c>
      <c r="J12" s="23"/>
      <c r="L12" s="63" t="s">
        <v>8</v>
      </c>
      <c r="M12" s="58"/>
      <c r="O12" s="1"/>
    </row>
    <row r="13" spans="1:15" ht="18" x14ac:dyDescent="0.35">
      <c r="F13" s="26"/>
      <c r="G13" s="26"/>
      <c r="H13" s="27"/>
      <c r="J13" s="23"/>
      <c r="L13" s="63" t="s">
        <v>9</v>
      </c>
      <c r="M13" s="58"/>
      <c r="O13" s="1"/>
    </row>
    <row r="14" spans="1:15" ht="22.2" x14ac:dyDescent="0.7">
      <c r="A14" s="9"/>
      <c r="B14" s="10"/>
      <c r="C14" s="10"/>
      <c r="D14" s="10"/>
      <c r="E14" s="10"/>
      <c r="F14" s="26"/>
      <c r="G14" s="26"/>
      <c r="H14" s="27"/>
      <c r="J14" s="23"/>
      <c r="O14" s="1"/>
    </row>
    <row r="15" spans="1:15" ht="22.2" x14ac:dyDescent="0.7">
      <c r="A15" s="9"/>
      <c r="B15" s="82"/>
      <c r="C15" s="74"/>
      <c r="D15" s="74"/>
      <c r="E15" s="10"/>
      <c r="F15" s="64"/>
      <c r="G15" s="58"/>
      <c r="H15" s="27"/>
      <c r="J15" s="23"/>
      <c r="L15" s="63"/>
      <c r="M15" s="58"/>
      <c r="O15" s="1"/>
    </row>
    <row r="16" spans="1:15" ht="18" x14ac:dyDescent="0.35">
      <c r="F16" s="60" t="s">
        <v>69</v>
      </c>
      <c r="G16" s="58"/>
      <c r="H16" s="58"/>
      <c r="J16" s="23"/>
      <c r="L16" s="79"/>
      <c r="M16" s="58"/>
      <c r="O16" s="1"/>
    </row>
    <row r="17" spans="6:15" ht="18" x14ac:dyDescent="0.35">
      <c r="F17" s="67" t="s">
        <v>22</v>
      </c>
      <c r="G17" s="58"/>
      <c r="H17" s="42">
        <v>0</v>
      </c>
      <c r="J17" s="23"/>
      <c r="O17" s="1"/>
    </row>
    <row r="18" spans="6:15" ht="18" x14ac:dyDescent="0.35">
      <c r="F18" s="57"/>
      <c r="G18" s="58"/>
      <c r="H18" s="30"/>
      <c r="J18" s="23"/>
      <c r="O18" s="1"/>
    </row>
    <row r="19" spans="6:15" ht="18" x14ac:dyDescent="0.35">
      <c r="F19" s="57"/>
      <c r="G19" s="58"/>
      <c r="H19" s="30"/>
      <c r="J19" s="23"/>
      <c r="O19" s="1"/>
    </row>
    <row r="20" spans="6:15" ht="18" x14ac:dyDescent="0.35">
      <c r="F20" s="60" t="s">
        <v>80</v>
      </c>
      <c r="G20" s="58"/>
      <c r="H20" s="58"/>
      <c r="J20" s="23"/>
      <c r="O20" s="1"/>
    </row>
    <row r="21" spans="6:15" ht="18" x14ac:dyDescent="0.35">
      <c r="F21" s="57" t="s">
        <v>25</v>
      </c>
      <c r="G21" s="58"/>
      <c r="H21" s="22">
        <v>0</v>
      </c>
      <c r="J21" s="23"/>
      <c r="O21" s="1"/>
    </row>
    <row r="22" spans="6:15" ht="18" x14ac:dyDescent="0.35">
      <c r="F22" s="59" t="s">
        <v>26</v>
      </c>
      <c r="G22" s="58"/>
      <c r="H22" s="24">
        <v>0</v>
      </c>
      <c r="J22" s="23"/>
      <c r="O22" s="1"/>
    </row>
    <row r="23" spans="6:15" ht="18" x14ac:dyDescent="0.35">
      <c r="F23" s="23" t="s">
        <v>78</v>
      </c>
      <c r="H23" s="24">
        <v>0</v>
      </c>
      <c r="J23" s="23"/>
      <c r="L23" s="41"/>
      <c r="O23" s="1"/>
    </row>
    <row r="24" spans="6:15" ht="18" x14ac:dyDescent="0.35">
      <c r="F24" s="23" t="s">
        <v>79</v>
      </c>
      <c r="H24" s="24">
        <v>0</v>
      </c>
      <c r="J24" s="23"/>
      <c r="O24" s="1"/>
    </row>
    <row r="25" spans="6:15" ht="17.25" customHeight="1" x14ac:dyDescent="0.35">
      <c r="F25" s="57" t="s">
        <v>27</v>
      </c>
      <c r="G25" s="58"/>
      <c r="H25" s="22">
        <v>0</v>
      </c>
      <c r="J25" s="23"/>
      <c r="O25" s="1"/>
    </row>
    <row r="26" spans="6:15" ht="30" customHeight="1" x14ac:dyDescent="0.35">
      <c r="F26" s="69" t="s">
        <v>75</v>
      </c>
      <c r="G26" s="58"/>
      <c r="H26" s="36">
        <f>H21+H22+H23-H24-H25</f>
        <v>0</v>
      </c>
      <c r="J26" s="23"/>
      <c r="L26" s="38" t="s">
        <v>24</v>
      </c>
      <c r="O26" s="1"/>
    </row>
    <row r="27" spans="6:15" ht="18" x14ac:dyDescent="0.35">
      <c r="F27" s="31"/>
      <c r="G27" s="31"/>
      <c r="H27" s="52"/>
      <c r="J27" s="23"/>
      <c r="O27" s="1"/>
    </row>
    <row r="28" spans="6:15" ht="18" x14ac:dyDescent="0.35">
      <c r="F28" s="61"/>
      <c r="G28" s="58"/>
      <c r="H28" s="58"/>
      <c r="J28" s="23"/>
      <c r="O28" s="1"/>
    </row>
    <row r="29" spans="6:15" ht="18" x14ac:dyDescent="0.35">
      <c r="F29" s="69" t="s">
        <v>42</v>
      </c>
      <c r="G29" s="58"/>
      <c r="H29" s="44" t="e">
        <f>(H12/H17)</f>
        <v>#DIV/0!</v>
      </c>
      <c r="J29" s="23"/>
      <c r="O29" s="1"/>
    </row>
    <row r="30" spans="6:15" ht="15.75" customHeight="1" x14ac:dyDescent="0.35">
      <c r="F30" s="69" t="s">
        <v>51</v>
      </c>
      <c r="G30" s="58"/>
      <c r="H30" s="36">
        <f>H12+H26</f>
        <v>0</v>
      </c>
    </row>
    <row r="31" spans="6:15" ht="15.75" customHeight="1" x14ac:dyDescent="0.35">
      <c r="F31" s="57"/>
      <c r="G31" s="58"/>
      <c r="H31" s="30"/>
    </row>
  </sheetData>
  <mergeCells count="33">
    <mergeCell ref="F31:G31"/>
    <mergeCell ref="F17:G17"/>
    <mergeCell ref="F18:G18"/>
    <mergeCell ref="F19:G19"/>
    <mergeCell ref="F20:H20"/>
    <mergeCell ref="F21:G21"/>
    <mergeCell ref="F22:G22"/>
    <mergeCell ref="F25:G25"/>
    <mergeCell ref="B15:D15"/>
    <mergeCell ref="F26:G26"/>
    <mergeCell ref="F28:H28"/>
    <mergeCell ref="F29:G29"/>
    <mergeCell ref="F30:G30"/>
    <mergeCell ref="F15:G15"/>
    <mergeCell ref="F16:H16"/>
    <mergeCell ref="L16:M16"/>
    <mergeCell ref="L13:M13"/>
    <mergeCell ref="L15:M15"/>
    <mergeCell ref="L10:M10"/>
    <mergeCell ref="L11:M11"/>
    <mergeCell ref="L12:M12"/>
    <mergeCell ref="F1:G1"/>
    <mergeCell ref="F2:G2"/>
    <mergeCell ref="F3:G3"/>
    <mergeCell ref="F4:H4"/>
    <mergeCell ref="L4:M4"/>
    <mergeCell ref="F5:G5"/>
    <mergeCell ref="F6:G6"/>
    <mergeCell ref="F12:G12"/>
    <mergeCell ref="L5:M5"/>
    <mergeCell ref="L7:M7"/>
    <mergeCell ref="L8:M8"/>
    <mergeCell ref="L9:M9"/>
  </mergeCells>
  <hyperlinks>
    <hyperlink ref="L5" location="'Break-Even Point'!A1" display="Break-Even Point" xr:uid="{00000000-0004-0000-0700-000000000000}"/>
    <hyperlink ref="L7" location="'Gross &amp; Net Profit'!A1" display="Gross &amp; Net Profit" xr:uid="{00000000-0004-0000-0700-000002000000}"/>
    <hyperlink ref="L8" location="'Inventory Turnover'!A1" display="Inventory Turnover" xr:uid="{00000000-0004-0000-0700-000003000000}"/>
    <hyperlink ref="L9" location="'Food Cost Percentage'!A1" display="Food Cost Percentage" xr:uid="{00000000-0004-0000-0700-000004000000}"/>
    <hyperlink ref="L10" location="'Labor Cost Percentage &amp; Prime C'!A1" display="Labor Cost Percentage" xr:uid="{00000000-0004-0000-0700-000005000000}"/>
    <hyperlink ref="L11" location="'Labor Cost Percentage &amp; Prime C'!A1" display="Prime Cost" xr:uid="{00000000-0004-0000-0700-000006000000}"/>
    <hyperlink ref="L12" location="'Percentage of a Strategic Categ'!A1" display="Percentage of a Strategic Category" xr:uid="{00000000-0004-0000-0700-000008000000}"/>
    <hyperlink ref="L13" location="'Same-Store Sales Growth'!A1" display="Same-Store Sales Growth" xr:uid="{00000000-0004-0000-0700-000009000000}"/>
    <hyperlink ref="L26" location="'Learn More'!A1" display="Learn More" xr:uid="{00000000-0004-0000-0700-00000C000000}"/>
    <hyperlink ref="L6" location="'Cost of Goods Sold (COGS)'!A1" display="Cost of Goods Sold (COGS)" xr:uid="{8E0932BC-C20A-40EA-B6FF-1F35FA7590A8}"/>
    <hyperlink ref="L6:M6" location="'Cost of Sales'!A1" display="Cost of Sales" xr:uid="{E9B5D794-A15D-4172-99F6-26C437D76D5A}"/>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E1:N24"/>
  <sheetViews>
    <sheetView showGridLines="0" workbookViewId="0">
      <selection activeCell="E18" sqref="E18:G18"/>
    </sheetView>
  </sheetViews>
  <sheetFormatPr defaultColWidth="12.6640625" defaultRowHeight="15.75" customHeight="1" x14ac:dyDescent="0.25"/>
  <cols>
    <col min="3" max="3" width="16.6640625" customWidth="1"/>
    <col min="4" max="4" width="13.109375" customWidth="1"/>
    <col min="5" max="5" width="22.5546875" customWidth="1"/>
    <col min="6" max="6" width="27.33203125" customWidth="1"/>
    <col min="7" max="7" width="14" customWidth="1"/>
    <col min="8" max="8" width="3.33203125" customWidth="1"/>
    <col min="9" max="9" width="2.6640625" customWidth="1"/>
    <col min="10" max="10" width="3.33203125" customWidth="1"/>
    <col min="11" max="11" width="14.88671875" customWidth="1"/>
    <col min="12" max="12" width="19.44140625" customWidth="1"/>
    <col min="13" max="14" width="4.33203125" customWidth="1"/>
  </cols>
  <sheetData>
    <row r="1" spans="5:14" ht="18" x14ac:dyDescent="0.35">
      <c r="E1" s="58"/>
      <c r="F1" s="58"/>
      <c r="G1" s="19"/>
      <c r="H1" s="19"/>
      <c r="I1" s="23"/>
      <c r="J1" s="19"/>
      <c r="K1" s="19"/>
      <c r="L1" s="19"/>
      <c r="N1" s="1"/>
    </row>
    <row r="2" spans="5:14" ht="18" x14ac:dyDescent="0.35">
      <c r="E2" s="58"/>
      <c r="F2" s="58"/>
      <c r="G2" s="19"/>
      <c r="H2" s="19"/>
      <c r="I2" s="23"/>
      <c r="J2" s="19"/>
      <c r="K2" s="19"/>
      <c r="L2" s="19"/>
      <c r="N2" s="1"/>
    </row>
    <row r="3" spans="5:14" ht="18" x14ac:dyDescent="0.35">
      <c r="E3" s="58"/>
      <c r="F3" s="58"/>
      <c r="G3" s="19"/>
      <c r="H3" s="19"/>
      <c r="I3" s="23"/>
      <c r="J3" s="19"/>
      <c r="K3" s="19"/>
      <c r="L3" s="19"/>
      <c r="N3" s="1"/>
    </row>
    <row r="4" spans="5:14" ht="18" x14ac:dyDescent="0.35">
      <c r="E4" s="57"/>
      <c r="F4" s="58"/>
      <c r="G4" s="58"/>
      <c r="H4" s="19"/>
      <c r="I4" s="23"/>
      <c r="J4" s="19"/>
      <c r="K4" s="61" t="s">
        <v>1</v>
      </c>
      <c r="L4" s="58"/>
      <c r="N4" s="1"/>
    </row>
    <row r="5" spans="5:14" ht="18" x14ac:dyDescent="0.35">
      <c r="E5" s="57"/>
      <c r="F5" s="58"/>
      <c r="G5" s="30"/>
      <c r="H5" s="19"/>
      <c r="I5" s="23"/>
      <c r="J5" s="19"/>
      <c r="K5" s="63" t="s">
        <v>2</v>
      </c>
      <c r="L5" s="58"/>
      <c r="N5" s="1"/>
    </row>
    <row r="6" spans="5:14" ht="18" x14ac:dyDescent="0.35">
      <c r="E6" s="57"/>
      <c r="F6" s="58"/>
      <c r="G6" s="30"/>
      <c r="H6" s="19"/>
      <c r="I6" s="23"/>
      <c r="J6" s="19"/>
      <c r="K6" s="55" t="s">
        <v>70</v>
      </c>
      <c r="L6" s="55"/>
      <c r="N6" s="1"/>
    </row>
    <row r="7" spans="5:14" ht="18" x14ac:dyDescent="0.35">
      <c r="E7" s="64"/>
      <c r="F7" s="58"/>
      <c r="G7" s="46"/>
      <c r="H7" s="19"/>
      <c r="I7" s="23"/>
      <c r="J7" s="19"/>
      <c r="K7" s="63" t="s">
        <v>3</v>
      </c>
      <c r="L7" s="58"/>
      <c r="N7" s="1"/>
    </row>
    <row r="8" spans="5:14" ht="18" x14ac:dyDescent="0.35">
      <c r="E8" s="64"/>
      <c r="F8" s="58"/>
      <c r="G8" s="27"/>
      <c r="H8" s="19"/>
      <c r="I8" s="23"/>
      <c r="J8" s="19"/>
      <c r="K8" s="63" t="s">
        <v>4</v>
      </c>
      <c r="L8" s="58"/>
      <c r="N8" s="1"/>
    </row>
    <row r="9" spans="5:14" ht="18" x14ac:dyDescent="0.35">
      <c r="E9" s="60" t="s">
        <v>52</v>
      </c>
      <c r="F9" s="58"/>
      <c r="G9" s="58"/>
      <c r="H9" s="19"/>
      <c r="I9" s="23"/>
      <c r="J9" s="19"/>
      <c r="K9" s="63" t="s">
        <v>5</v>
      </c>
      <c r="L9" s="58"/>
      <c r="N9" s="1"/>
    </row>
    <row r="10" spans="5:14" ht="18" x14ac:dyDescent="0.35">
      <c r="E10" s="57" t="s">
        <v>53</v>
      </c>
      <c r="F10" s="58"/>
      <c r="G10" s="49">
        <v>0</v>
      </c>
      <c r="H10" s="19"/>
      <c r="I10" s="23"/>
      <c r="J10" s="19"/>
      <c r="K10" s="63" t="s">
        <v>6</v>
      </c>
      <c r="L10" s="58"/>
      <c r="N10" s="1"/>
    </row>
    <row r="11" spans="5:14" ht="18" x14ac:dyDescent="0.35">
      <c r="E11" s="59" t="s">
        <v>54</v>
      </c>
      <c r="F11" s="58"/>
      <c r="G11" s="50">
        <v>0</v>
      </c>
      <c r="H11" s="19"/>
      <c r="I11" s="23"/>
      <c r="J11" s="19"/>
      <c r="K11" s="63" t="s">
        <v>7</v>
      </c>
      <c r="L11" s="58"/>
      <c r="N11" s="1"/>
    </row>
    <row r="12" spans="5:14" ht="18" x14ac:dyDescent="0.35">
      <c r="E12" s="65" t="s">
        <v>55</v>
      </c>
      <c r="F12" s="66"/>
      <c r="G12" s="51" t="e">
        <f>(G10/G11)</f>
        <v>#DIV/0!</v>
      </c>
      <c r="H12" s="19"/>
      <c r="I12" s="23"/>
      <c r="J12" s="19"/>
      <c r="K12" s="62" t="s">
        <v>8</v>
      </c>
      <c r="L12" s="58"/>
      <c r="N12" s="1"/>
    </row>
    <row r="13" spans="5:14" ht="18" x14ac:dyDescent="0.35">
      <c r="E13" s="83"/>
      <c r="F13" s="66"/>
      <c r="G13" s="53"/>
      <c r="H13" s="19"/>
      <c r="I13" s="23"/>
      <c r="J13" s="19"/>
      <c r="K13" s="63" t="s">
        <v>9</v>
      </c>
      <c r="L13" s="58"/>
      <c r="N13" s="1"/>
    </row>
    <row r="14" spans="5:14" ht="18" x14ac:dyDescent="0.35">
      <c r="E14" s="64"/>
      <c r="F14" s="58"/>
      <c r="G14" s="27"/>
      <c r="H14" s="19"/>
      <c r="I14" s="23"/>
      <c r="J14" s="19"/>
      <c r="N14" s="1"/>
    </row>
    <row r="15" spans="5:14" ht="18" x14ac:dyDescent="0.35">
      <c r="E15" s="57"/>
      <c r="F15" s="58"/>
      <c r="G15" s="58"/>
      <c r="H15" s="19"/>
      <c r="I15" s="23"/>
      <c r="J15" s="19"/>
      <c r="K15" s="63"/>
      <c r="L15" s="58"/>
      <c r="N15" s="1"/>
    </row>
    <row r="16" spans="5:14" ht="18" x14ac:dyDescent="0.35">
      <c r="E16" s="19"/>
      <c r="F16" s="19"/>
      <c r="G16" s="27"/>
      <c r="H16" s="19"/>
      <c r="I16" s="23"/>
      <c r="J16" s="19"/>
      <c r="K16" s="19"/>
      <c r="L16" s="19"/>
      <c r="N16" s="1"/>
    </row>
    <row r="17" spans="5:14" ht="18" x14ac:dyDescent="0.35">
      <c r="E17" s="64"/>
      <c r="F17" s="58"/>
      <c r="G17" s="48"/>
      <c r="H17" s="19"/>
      <c r="I17" s="23"/>
      <c r="J17" s="19"/>
      <c r="K17" s="19"/>
      <c r="L17" s="19"/>
      <c r="N17" s="1"/>
    </row>
    <row r="18" spans="5:14" ht="18" x14ac:dyDescent="0.35">
      <c r="E18" s="61"/>
      <c r="F18" s="58"/>
      <c r="G18" s="58"/>
      <c r="H18" s="19"/>
      <c r="I18" s="23"/>
      <c r="J18" s="19"/>
      <c r="K18" s="19"/>
      <c r="L18" s="19"/>
      <c r="N18" s="1"/>
    </row>
    <row r="19" spans="5:14" ht="18" x14ac:dyDescent="0.35">
      <c r="E19" s="64"/>
      <c r="F19" s="58"/>
      <c r="G19" s="27"/>
      <c r="H19" s="19"/>
      <c r="I19" s="23"/>
      <c r="J19" s="19"/>
      <c r="K19" s="19"/>
      <c r="L19" s="19"/>
      <c r="N19" s="1"/>
    </row>
    <row r="20" spans="5:14" ht="18" x14ac:dyDescent="0.35">
      <c r="E20" s="57"/>
      <c r="F20" s="58"/>
      <c r="G20" s="30"/>
      <c r="H20" s="19"/>
      <c r="I20" s="23"/>
      <c r="J20" s="19"/>
      <c r="K20" s="19"/>
      <c r="L20" s="19"/>
      <c r="N20" s="1"/>
    </row>
    <row r="21" spans="5:14" ht="18" x14ac:dyDescent="0.35">
      <c r="E21" s="57"/>
      <c r="F21" s="58"/>
      <c r="G21" s="30"/>
      <c r="H21" s="19"/>
      <c r="I21" s="23"/>
      <c r="J21" s="19"/>
      <c r="K21" s="19"/>
      <c r="L21" s="19"/>
      <c r="N21" s="1"/>
    </row>
    <row r="22" spans="5:14" ht="27" customHeight="1" x14ac:dyDescent="0.7">
      <c r="E22" s="76"/>
      <c r="F22" s="74"/>
      <c r="G22" s="5"/>
      <c r="I22" s="3"/>
      <c r="K22" s="2" t="s">
        <v>24</v>
      </c>
      <c r="N22" s="1"/>
    </row>
    <row r="23" spans="5:14" ht="19.8" x14ac:dyDescent="0.7">
      <c r="E23" s="77"/>
      <c r="F23" s="74"/>
      <c r="G23" s="7"/>
      <c r="I23" s="3"/>
      <c r="N23" s="1"/>
    </row>
    <row r="24" spans="5:14" ht="13.2" x14ac:dyDescent="0.25">
      <c r="I24" s="3"/>
      <c r="N24" s="1"/>
    </row>
  </sheetData>
  <mergeCells count="32">
    <mergeCell ref="E22:F22"/>
    <mergeCell ref="E23:F23"/>
    <mergeCell ref="E10:F10"/>
    <mergeCell ref="E11:F11"/>
    <mergeCell ref="E12:F12"/>
    <mergeCell ref="E13:F13"/>
    <mergeCell ref="E14:F14"/>
    <mergeCell ref="E15:G15"/>
    <mergeCell ref="E17:F17"/>
    <mergeCell ref="K10:L10"/>
    <mergeCell ref="E18:G18"/>
    <mergeCell ref="E19:F19"/>
    <mergeCell ref="E20:F20"/>
    <mergeCell ref="E21:F21"/>
    <mergeCell ref="K11:L11"/>
    <mergeCell ref="K12:L12"/>
    <mergeCell ref="K13:L13"/>
    <mergeCell ref="K15:L15"/>
    <mergeCell ref="E7:F7"/>
    <mergeCell ref="K7:L7"/>
    <mergeCell ref="E8:F8"/>
    <mergeCell ref="K8:L8"/>
    <mergeCell ref="E9:G9"/>
    <mergeCell ref="K9:L9"/>
    <mergeCell ref="E6:F6"/>
    <mergeCell ref="K5:L5"/>
    <mergeCell ref="E1:F1"/>
    <mergeCell ref="E2:F2"/>
    <mergeCell ref="E3:F3"/>
    <mergeCell ref="E4:G4"/>
    <mergeCell ref="K4:L4"/>
    <mergeCell ref="E5:F5"/>
  </mergeCells>
  <hyperlinks>
    <hyperlink ref="K5" location="'Break-Even Point'!A1" display="Break-Even Point" xr:uid="{00000000-0004-0000-0900-000000000000}"/>
    <hyperlink ref="K7" location="'Gross &amp; Net Profit'!A1" display="Gross &amp; Net Profit" xr:uid="{00000000-0004-0000-0900-000002000000}"/>
    <hyperlink ref="K8" location="'Inventory Turnover'!A1" display="Inventory Turnover" xr:uid="{00000000-0004-0000-0900-000003000000}"/>
    <hyperlink ref="K9" location="'Food Cost Percentage'!A1" display="Food Cost Percentage" xr:uid="{00000000-0004-0000-0900-000004000000}"/>
    <hyperlink ref="K10" location="'Labor Cost Percentage &amp; Prime C'!A1" display="Labor Cost Percentage" xr:uid="{00000000-0004-0000-0900-000005000000}"/>
    <hyperlink ref="K11" location="'Labor Cost Percentage &amp; Prime C'!A1" display="Prime Cost" xr:uid="{00000000-0004-0000-0900-000006000000}"/>
    <hyperlink ref="K12" location="'Percentage of a Strategic Categ'!A1" display="Percentage of a Strategic Category" xr:uid="{00000000-0004-0000-0900-000008000000}"/>
    <hyperlink ref="K13" location="'Same-Store Sales Growth'!A1" display="Same-Store Sales Growth" xr:uid="{00000000-0004-0000-0900-000009000000}"/>
    <hyperlink ref="K22" location="'Learn More'!A1" display="Learn More" xr:uid="{00000000-0004-0000-0900-00000B000000}"/>
    <hyperlink ref="K6" location="'Cost of Goods Sold (COGS)'!A1" display="Cost of Goods Sold (COGS)" xr:uid="{427165B0-1341-45D8-AC24-95D0FAEE4577}"/>
    <hyperlink ref="K6:L6" location="'Cost of Sales'!A1" display="Cost of Sales" xr:uid="{62568985-5499-47B8-BB21-44E0405077F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Restaurant Metrics Calculator</vt:lpstr>
      <vt:lpstr>Introduction</vt:lpstr>
      <vt:lpstr>Break-Even Point</vt:lpstr>
      <vt:lpstr>Cost of Sales</vt:lpstr>
      <vt:lpstr>Gross &amp; Net Profit</vt:lpstr>
      <vt:lpstr>Inventory Turnover</vt:lpstr>
      <vt:lpstr>Food Cost Percentage</vt:lpstr>
      <vt:lpstr>Labor Cost Percentage &amp; Prime C</vt:lpstr>
      <vt:lpstr>Percentage of a Strategic Categ</vt:lpstr>
      <vt:lpstr>Same-Store Sales Growth</vt:lpstr>
      <vt:lpstr>Learn More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Iwona Dobek</dc:creator>
  <cp:lastModifiedBy>Irina Ion-Aydogan</cp:lastModifiedBy>
  <dcterms:created xsi:type="dcterms:W3CDTF">2024-11-01T11:07:33Z</dcterms:created>
  <dcterms:modified xsi:type="dcterms:W3CDTF">2024-11-06T10:48:10Z</dcterms:modified>
</cp:coreProperties>
</file>